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2120" windowHeight="8085"/>
  </bookViews>
  <sheets>
    <sheet name="Pístov 2020" sheetId="1" r:id="rId1"/>
  </sheets>
  <definedNames>
    <definedName name="_xlnm._FilterDatabase" localSheetId="0" hidden="1">'Pístov 2020'!$A$2:$L$80</definedName>
  </definedNames>
  <calcPr calcId="145621"/>
</workbook>
</file>

<file path=xl/calcChain.xml><?xml version="1.0" encoding="utf-8"?>
<calcChain xmlns="http://schemas.openxmlformats.org/spreadsheetml/2006/main">
  <c r="I74" i="1" l="1"/>
  <c r="I80" i="1"/>
  <c r="I63" i="1"/>
  <c r="I41" i="1"/>
  <c r="I39" i="1"/>
  <c r="I28" i="1"/>
  <c r="I77" i="1"/>
  <c r="I56" i="1"/>
  <c r="I79" i="1"/>
  <c r="I21" i="1"/>
  <c r="I68" i="1"/>
  <c r="I67" i="1"/>
  <c r="I7" i="1"/>
  <c r="I27" i="1"/>
  <c r="I29" i="1"/>
  <c r="I52" i="1"/>
  <c r="I51" i="1"/>
  <c r="I45" i="1"/>
  <c r="I55" i="1"/>
  <c r="I71" i="1"/>
  <c r="I69" i="1"/>
  <c r="I24" i="1"/>
  <c r="I54" i="1"/>
  <c r="I76" i="1"/>
  <c r="I75" i="1"/>
  <c r="I18" i="1"/>
  <c r="I16" i="1"/>
  <c r="I25" i="1"/>
  <c r="I34" i="1"/>
  <c r="I15" i="1"/>
  <c r="I49" i="1"/>
  <c r="I70" i="1"/>
  <c r="I62" i="1"/>
  <c r="I30" i="1"/>
  <c r="I12" i="1"/>
  <c r="I10" i="1"/>
  <c r="I58" i="1"/>
  <c r="I26" i="1"/>
  <c r="I36" i="1"/>
  <c r="I66" i="1"/>
  <c r="I19" i="1"/>
  <c r="I60" i="1"/>
  <c r="I40" i="1"/>
  <c r="I5" i="1"/>
  <c r="I9" i="1"/>
  <c r="I65" i="1"/>
  <c r="I61" i="1"/>
  <c r="I8" i="1"/>
  <c r="I38" i="1"/>
  <c r="I59" i="1"/>
  <c r="I50" i="1"/>
  <c r="I35" i="1"/>
  <c r="I11" i="1"/>
  <c r="I42" i="1"/>
  <c r="I47" i="1"/>
  <c r="I17" i="1"/>
  <c r="I53" i="1"/>
  <c r="I48" i="1"/>
  <c r="I31" i="1"/>
  <c r="I14" i="1"/>
  <c r="I22" i="1"/>
  <c r="I6" i="1"/>
  <c r="I37" i="1"/>
  <c r="I64" i="1"/>
  <c r="I20" i="1"/>
  <c r="I73" i="1"/>
  <c r="I78" i="1"/>
  <c r="I72" i="1"/>
  <c r="I32" i="1"/>
  <c r="I13" i="1"/>
  <c r="I43" i="1"/>
  <c r="I46" i="1"/>
  <c r="I33" i="1"/>
  <c r="I57" i="1"/>
  <c r="I23" i="1"/>
  <c r="I44" i="1"/>
</calcChain>
</file>

<file path=xl/sharedStrings.xml><?xml version="1.0" encoding="utf-8"?>
<sst xmlns="http://schemas.openxmlformats.org/spreadsheetml/2006/main" count="312" uniqueCount="137">
  <si>
    <t>start. číslo</t>
  </si>
  <si>
    <t xml:space="preserve"> </t>
  </si>
  <si>
    <t>kat.</t>
  </si>
  <si>
    <t>pořadí celkem</t>
  </si>
  <si>
    <t>pořadí kategorie</t>
  </si>
  <si>
    <t>Kučík Štefan</t>
  </si>
  <si>
    <t>Kotek Silvestr</t>
  </si>
  <si>
    <t>TJ Baník Stříbro</t>
  </si>
  <si>
    <t>SV Stříbro</t>
  </si>
  <si>
    <t xml:space="preserve"> Bike a běh Ostrov</t>
  </si>
  <si>
    <t>Stříbro</t>
  </si>
  <si>
    <t>Volena Radek</t>
  </si>
  <si>
    <t>Pohlaví</t>
  </si>
  <si>
    <t>M</t>
  </si>
  <si>
    <t>Z</t>
  </si>
  <si>
    <t>Kopča Lukáš</t>
  </si>
  <si>
    <t>Dicá Vladimír</t>
  </si>
  <si>
    <t>TJ Slavoj Bečov nad Teplou</t>
  </si>
  <si>
    <t>Ž</t>
  </si>
  <si>
    <t>D</t>
  </si>
  <si>
    <t>Trávníček Jiří</t>
  </si>
  <si>
    <t>Vlasák Jaroslav</t>
  </si>
  <si>
    <t>MVIII</t>
  </si>
  <si>
    <t>ŽVII</t>
  </si>
  <si>
    <t>ŽVI</t>
  </si>
  <si>
    <t>MVI</t>
  </si>
  <si>
    <t>MVII</t>
  </si>
  <si>
    <t>MVIV</t>
  </si>
  <si>
    <t>Novotná Patrícia</t>
  </si>
  <si>
    <t>Novotný Jinfřich</t>
  </si>
  <si>
    <t>Dvořák Oldřich</t>
  </si>
  <si>
    <t>Triatlet K.Vary</t>
  </si>
  <si>
    <t>Šplinarová Jana</t>
  </si>
  <si>
    <t>Poláček Tomáš</t>
  </si>
  <si>
    <t>Kalista Jiří</t>
  </si>
  <si>
    <t>Kožák Milan</t>
  </si>
  <si>
    <t>SC Start K.Vary</t>
  </si>
  <si>
    <t>Kožák Tomáš</t>
  </si>
  <si>
    <t>Labanc Štefan</t>
  </si>
  <si>
    <t>ALV Stříbro</t>
  </si>
  <si>
    <t>Vlasák Tomáš</t>
  </si>
  <si>
    <t>Nehybová Ilona</t>
  </si>
  <si>
    <t>Chodov</t>
  </si>
  <si>
    <t>Lukáš David</t>
  </si>
  <si>
    <t>TJ Sokol SG Plzeň-Petřín</t>
  </si>
  <si>
    <t>Šika František</t>
  </si>
  <si>
    <t>AC TRIAL Plzeň</t>
  </si>
  <si>
    <t>Atletclub Nýřany</t>
  </si>
  <si>
    <t>Kvaš Zdeněk</t>
  </si>
  <si>
    <t>Krauz David</t>
  </si>
  <si>
    <t>Krisman Ondřej</t>
  </si>
  <si>
    <t>Patočková Tereza</t>
  </si>
  <si>
    <t>Rozběhnito.cz Cheb</t>
  </si>
  <si>
    <t>Vrábel Ivan</t>
  </si>
  <si>
    <t>Moříčov</t>
  </si>
  <si>
    <t>Nejedlý Václav</t>
  </si>
  <si>
    <t>Müllerová Soňa</t>
  </si>
  <si>
    <t>Motlík Pavel</t>
  </si>
  <si>
    <t>SOHV Abertamy</t>
  </si>
  <si>
    <t>Stehlíková Martina</t>
  </si>
  <si>
    <t>Stehlíková Tereza</t>
  </si>
  <si>
    <t>Kňava Martin</t>
  </si>
  <si>
    <t>Bike a běh Ostrov</t>
  </si>
  <si>
    <t>Čočková Jana</t>
  </si>
  <si>
    <t>Kroupa Jaroslav</t>
  </si>
  <si>
    <t>Chodová Planá</t>
  </si>
  <si>
    <t>čas startu</t>
  </si>
  <si>
    <t>čas cíle</t>
  </si>
  <si>
    <t>výsledný čas</t>
  </si>
  <si>
    <t>Bradáč Jiří</t>
  </si>
  <si>
    <t>SABZO</t>
  </si>
  <si>
    <t>Záhrobský Lukáš</t>
  </si>
  <si>
    <t>SC Radotín Praha</t>
  </si>
  <si>
    <t>Stušková Hana</t>
  </si>
  <si>
    <t>Aces Team K.Vary</t>
  </si>
  <si>
    <t>Havlíček Michal</t>
  </si>
  <si>
    <t>Vlatavský Marcel</t>
  </si>
  <si>
    <t>Pospíšil Jan</t>
  </si>
  <si>
    <t>Utah team Pytlov</t>
  </si>
  <si>
    <t xml:space="preserve">M </t>
  </si>
  <si>
    <t>Šůcha Václav</t>
  </si>
  <si>
    <t>Šemotl Robin</t>
  </si>
  <si>
    <t>AC Mariánské Lázně</t>
  </si>
  <si>
    <t>Lacina Antonín</t>
  </si>
  <si>
    <t>Srříbro</t>
  </si>
  <si>
    <t>Lacina Jiří</t>
  </si>
  <si>
    <t>Sokol Konstantinovy Lázně</t>
  </si>
  <si>
    <t>Lang Tomáš</t>
  </si>
  <si>
    <t>ŠAK Chodov</t>
  </si>
  <si>
    <t>Čekan Miroslav</t>
  </si>
  <si>
    <t>Růžička Václav</t>
  </si>
  <si>
    <t>Pflaument Investment</t>
  </si>
  <si>
    <t>Kňourek Vít</t>
  </si>
  <si>
    <t>Planá u ML</t>
  </si>
  <si>
    <t>Meller Petr</t>
  </si>
  <si>
    <t>Hlava Libor</t>
  </si>
  <si>
    <t>Procházka Zdenek</t>
  </si>
  <si>
    <t>Lukej Radek</t>
  </si>
  <si>
    <t>Mýto 6</t>
  </si>
  <si>
    <t>Trochtová Jana</t>
  </si>
  <si>
    <t>Osmaci.cz</t>
  </si>
  <si>
    <t>Bermášková Alena</t>
  </si>
  <si>
    <t>Křížek Petr</t>
  </si>
  <si>
    <t>Zíka Josef</t>
  </si>
  <si>
    <t>Straka Jiří</t>
  </si>
  <si>
    <t>Sportklub  Chodová Planá</t>
  </si>
  <si>
    <t>Tachov Mýto</t>
  </si>
  <si>
    <t>Jukl Karel</t>
  </si>
  <si>
    <t>Skviřín</t>
  </si>
  <si>
    <t>Novotný Jan</t>
  </si>
  <si>
    <t>Opltová Martina</t>
  </si>
  <si>
    <t>New Roll Runners</t>
  </si>
  <si>
    <t>Hovězáková Lenka</t>
  </si>
  <si>
    <t>Hedrik Erich</t>
  </si>
  <si>
    <t>Bečvářová Marcela</t>
  </si>
  <si>
    <t>Stachová Pavla</t>
  </si>
  <si>
    <t>Vinš Karel</t>
  </si>
  <si>
    <t>ŘEŽ</t>
  </si>
  <si>
    <t>Růžičková Anna</t>
  </si>
  <si>
    <t>SVOR</t>
  </si>
  <si>
    <t>Lubinová Romana</t>
  </si>
  <si>
    <t>Rabada Dušan</t>
  </si>
  <si>
    <t>Rabada František</t>
  </si>
  <si>
    <t>Mertl Ondřej</t>
  </si>
  <si>
    <t>Hroznětín</t>
  </si>
  <si>
    <t>VT</t>
  </si>
  <si>
    <t>Bláhová Šárka</t>
  </si>
  <si>
    <t>Sudor Michal</t>
  </si>
  <si>
    <t>Kuželka Petr</t>
  </si>
  <si>
    <t>Sokol Postřekov</t>
  </si>
  <si>
    <t>Oplt Michal</t>
  </si>
  <si>
    <t>Kome Kraslice</t>
  </si>
  <si>
    <t>Altman Zdenek</t>
  </si>
  <si>
    <t>Jakutá Radka</t>
  </si>
  <si>
    <t>Lukejová Iveta</t>
  </si>
  <si>
    <t>Sportklub Chodová Planá z.s.</t>
  </si>
  <si>
    <t>termín 11.10.2020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</si>
</sst>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MS Sans Serif"/>
      <charset val="238"/>
    </font>
    <font>
      <sz val="12"/>
      <name val="Times New Roman CE"/>
      <charset val="238"/>
    </font>
    <font>
      <sz val="10"/>
      <name val="Arial CE"/>
      <charset val="238"/>
    </font>
    <font>
      <sz val="8"/>
      <name val="MS Sans Serif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21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Continuous" vertical="center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21" fontId="7" fillId="0" borderId="1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" fontId="1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1" fontId="6" fillId="2" borderId="1" xfId="0" applyNumberFormat="1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showGridLines="0" tabSelected="1" topLeftCell="A2" zoomScale="90" workbookViewId="0">
      <pane ySplit="1" topLeftCell="A3" activePane="bottomLeft" state="frozen"/>
      <selection activeCell="A2" sqref="A2"/>
      <selection pane="bottomLeft" activeCell="Q15" sqref="Q15"/>
    </sheetView>
  </sheetViews>
  <sheetFormatPr defaultColWidth="10" defaultRowHeight="15.75" x14ac:dyDescent="0.25"/>
  <cols>
    <col min="1" max="1" width="1" style="2" customWidth="1"/>
    <col min="2" max="3" width="6.140625" style="1" customWidth="1"/>
    <col min="4" max="4" width="20.85546875" style="2" customWidth="1"/>
    <col min="5" max="5" width="9.140625" style="2" customWidth="1"/>
    <col min="6" max="6" width="23.5703125" style="2" customWidth="1"/>
    <col min="7" max="8" width="10.7109375" style="2" customWidth="1"/>
    <col min="9" max="9" width="14" style="2" customWidth="1"/>
    <col min="10" max="12" width="10.7109375" style="2" customWidth="1"/>
    <col min="13" max="14" width="0" style="2" hidden="1" customWidth="1"/>
    <col min="15" max="15" width="18.85546875" style="2" customWidth="1"/>
    <col min="16" max="16384" width="10" style="2"/>
  </cols>
  <sheetData>
    <row r="1" spans="2:12" ht="15.95" hidden="1" customHeight="1" x14ac:dyDescent="0.25"/>
    <row r="2" spans="2:12" ht="15.95" customHeight="1" x14ac:dyDescent="0.25">
      <c r="B2" s="13"/>
      <c r="C2" s="13"/>
      <c r="D2" s="14" t="s">
        <v>135</v>
      </c>
      <c r="E2" s="14"/>
      <c r="F2" s="14"/>
      <c r="G2" s="14"/>
      <c r="H2" s="14"/>
      <c r="I2" s="14" t="s">
        <v>136</v>
      </c>
      <c r="J2" s="14"/>
      <c r="K2" s="14"/>
      <c r="L2" s="14"/>
    </row>
    <row r="3" spans="2:12" ht="26.25" customHeight="1" x14ac:dyDescent="0.2">
      <c r="B3" s="4" t="s">
        <v>0</v>
      </c>
      <c r="C3" s="4" t="s">
        <v>12</v>
      </c>
      <c r="D3" s="5" t="s">
        <v>1</v>
      </c>
      <c r="E3" s="5"/>
      <c r="F3" s="5"/>
      <c r="G3" s="4" t="s">
        <v>66</v>
      </c>
      <c r="H3" s="4" t="s">
        <v>67</v>
      </c>
      <c r="I3" s="4" t="s">
        <v>68</v>
      </c>
      <c r="J3" s="5" t="s">
        <v>4</v>
      </c>
      <c r="K3" s="5" t="s">
        <v>2</v>
      </c>
      <c r="L3" s="5" t="s">
        <v>3</v>
      </c>
    </row>
    <row r="4" spans="2:12" ht="18" customHeight="1" x14ac:dyDescent="0.2">
      <c r="B4" s="4"/>
      <c r="C4" s="4"/>
      <c r="D4" s="5"/>
      <c r="E4" s="5"/>
      <c r="F4" s="5"/>
      <c r="G4" s="4"/>
      <c r="H4" s="4"/>
      <c r="I4" s="4"/>
      <c r="J4" s="5"/>
      <c r="K4" s="5"/>
      <c r="L4" s="5"/>
    </row>
    <row r="5" spans="2:12" ht="15.75" customHeight="1" x14ac:dyDescent="0.2">
      <c r="B5" s="6">
        <v>57</v>
      </c>
      <c r="C5" s="6" t="s">
        <v>13</v>
      </c>
      <c r="D5" s="7" t="s">
        <v>37</v>
      </c>
      <c r="E5" s="7">
        <v>2002</v>
      </c>
      <c r="F5" s="7" t="s">
        <v>36</v>
      </c>
      <c r="G5" s="3">
        <v>1.2499999999999999E-2</v>
      </c>
      <c r="H5" s="3">
        <v>3.5879629629629629E-2</v>
      </c>
      <c r="I5" s="3">
        <f>(H5-G5)</f>
        <v>2.3379629629629632E-2</v>
      </c>
      <c r="J5" s="7">
        <v>1</v>
      </c>
      <c r="K5" s="7" t="s">
        <v>13</v>
      </c>
      <c r="L5" s="7">
        <v>1</v>
      </c>
    </row>
    <row r="6" spans="2:12" ht="24.95" customHeight="1" x14ac:dyDescent="0.2">
      <c r="B6" s="6">
        <v>30</v>
      </c>
      <c r="C6" s="6" t="s">
        <v>13</v>
      </c>
      <c r="D6" s="7" t="s">
        <v>130</v>
      </c>
      <c r="E6" s="7">
        <v>1983</v>
      </c>
      <c r="F6" s="7" t="s">
        <v>131</v>
      </c>
      <c r="G6" s="3">
        <v>2.4999999999999998E-2</v>
      </c>
      <c r="H6" s="3">
        <v>4.9166666666666664E-2</v>
      </c>
      <c r="I6" s="3">
        <f>(H6-G6)</f>
        <v>2.4166666666666666E-2</v>
      </c>
      <c r="J6" s="7">
        <v>2</v>
      </c>
      <c r="K6" s="7" t="s">
        <v>13</v>
      </c>
      <c r="L6" s="7">
        <v>2</v>
      </c>
    </row>
    <row r="7" spans="2:12" ht="30" customHeight="1" x14ac:dyDescent="0.2">
      <c r="B7" s="6">
        <v>86</v>
      </c>
      <c r="C7" s="6" t="s">
        <v>13</v>
      </c>
      <c r="D7" s="7" t="s">
        <v>107</v>
      </c>
      <c r="E7" s="7">
        <v>1977</v>
      </c>
      <c r="F7" s="7" t="s">
        <v>108</v>
      </c>
      <c r="G7" s="3">
        <v>1.3888888888888888E-2</v>
      </c>
      <c r="H7" s="3">
        <v>3.8356481481481484E-2</v>
      </c>
      <c r="I7" s="3">
        <f>(H7-G7)</f>
        <v>2.4467592592592596E-2</v>
      </c>
      <c r="J7" s="7">
        <v>1</v>
      </c>
      <c r="K7" s="7" t="s">
        <v>25</v>
      </c>
      <c r="L7" s="7">
        <v>3</v>
      </c>
    </row>
    <row r="8" spans="2:12" ht="26.25" customHeight="1" x14ac:dyDescent="0.2">
      <c r="B8" s="11">
        <v>53</v>
      </c>
      <c r="C8" s="11" t="s">
        <v>13</v>
      </c>
      <c r="D8" s="12" t="s">
        <v>81</v>
      </c>
      <c r="E8" s="12">
        <v>1992</v>
      </c>
      <c r="F8" s="12" t="s">
        <v>82</v>
      </c>
      <c r="G8" s="3">
        <v>1.2499999999999999E-2</v>
      </c>
      <c r="H8" s="3">
        <v>3.7071759259259256E-2</v>
      </c>
      <c r="I8" s="3">
        <f>(H8-G8)</f>
        <v>2.4571759259259258E-2</v>
      </c>
      <c r="J8" s="12">
        <v>3</v>
      </c>
      <c r="K8" s="12" t="s">
        <v>13</v>
      </c>
      <c r="L8" s="7">
        <v>4</v>
      </c>
    </row>
    <row r="9" spans="2:12" ht="24" customHeight="1" x14ac:dyDescent="0.2">
      <c r="B9" s="6">
        <v>56</v>
      </c>
      <c r="C9" s="6" t="s">
        <v>13</v>
      </c>
      <c r="D9" s="7" t="s">
        <v>35</v>
      </c>
      <c r="E9" s="7">
        <v>1965</v>
      </c>
      <c r="F9" s="7" t="s">
        <v>36</v>
      </c>
      <c r="G9" s="3">
        <v>1.2499999999999999E-2</v>
      </c>
      <c r="H9" s="3">
        <v>3.7662037037037036E-2</v>
      </c>
      <c r="I9" s="3">
        <f>(H9-G9)</f>
        <v>2.5162037037037038E-2</v>
      </c>
      <c r="J9" s="7">
        <v>1</v>
      </c>
      <c r="K9" s="7" t="s">
        <v>26</v>
      </c>
      <c r="L9" s="7">
        <v>5</v>
      </c>
    </row>
    <row r="10" spans="2:12" ht="24" customHeight="1" x14ac:dyDescent="0.2">
      <c r="B10" s="6">
        <v>65</v>
      </c>
      <c r="C10" s="6" t="s">
        <v>13</v>
      </c>
      <c r="D10" s="7" t="s">
        <v>15</v>
      </c>
      <c r="E10" s="7">
        <v>1990</v>
      </c>
      <c r="F10" s="7" t="s">
        <v>7</v>
      </c>
      <c r="G10" s="3">
        <v>1.2499999999999999E-2</v>
      </c>
      <c r="H10" s="3">
        <v>3.8229166666666668E-2</v>
      </c>
      <c r="I10" s="3">
        <f>(H10-G10)</f>
        <v>2.5729166666666671E-2</v>
      </c>
      <c r="J10" s="7">
        <v>4</v>
      </c>
      <c r="K10" s="7" t="s">
        <v>13</v>
      </c>
      <c r="L10" s="7">
        <v>6</v>
      </c>
    </row>
    <row r="11" spans="2:12" ht="24" customHeight="1" x14ac:dyDescent="0.2">
      <c r="B11" s="6">
        <v>48</v>
      </c>
      <c r="C11" s="6" t="s">
        <v>13</v>
      </c>
      <c r="D11" s="7" t="s">
        <v>20</v>
      </c>
      <c r="E11" s="7">
        <v>1972</v>
      </c>
      <c r="F11" s="7" t="s">
        <v>8</v>
      </c>
      <c r="G11" s="3">
        <v>1.3888888888888888E-2</v>
      </c>
      <c r="H11" s="3">
        <v>3.982638888888889E-2</v>
      </c>
      <c r="I11" s="3">
        <f>(H11-G11)</f>
        <v>2.5937500000000002E-2</v>
      </c>
      <c r="J11" s="7">
        <v>2</v>
      </c>
      <c r="K11" s="7" t="s">
        <v>25</v>
      </c>
      <c r="L11" s="7">
        <v>7</v>
      </c>
    </row>
    <row r="12" spans="2:12" ht="24" customHeight="1" x14ac:dyDescent="0.2">
      <c r="B12" s="15">
        <v>66</v>
      </c>
      <c r="C12" s="6" t="s">
        <v>13</v>
      </c>
      <c r="D12" s="7" t="s">
        <v>43</v>
      </c>
      <c r="E12" s="7">
        <v>1988</v>
      </c>
      <c r="F12" s="7" t="s">
        <v>44</v>
      </c>
      <c r="G12" s="3">
        <v>0</v>
      </c>
      <c r="H12" s="3">
        <v>2.6388888888888889E-2</v>
      </c>
      <c r="I12" s="3">
        <f>(H12-G12)</f>
        <v>2.6388888888888889E-2</v>
      </c>
      <c r="J12" s="7">
        <v>5</v>
      </c>
      <c r="K12" s="7" t="s">
        <v>13</v>
      </c>
      <c r="L12" s="7">
        <v>8</v>
      </c>
    </row>
    <row r="13" spans="2:12" ht="24" customHeight="1" x14ac:dyDescent="0.2">
      <c r="B13" s="6">
        <v>21</v>
      </c>
      <c r="C13" s="6" t="s">
        <v>14</v>
      </c>
      <c r="D13" s="7" t="s">
        <v>120</v>
      </c>
      <c r="E13" s="7">
        <v>1969</v>
      </c>
      <c r="F13" s="7" t="s">
        <v>36</v>
      </c>
      <c r="G13" s="3">
        <v>1.2499999999999999E-2</v>
      </c>
      <c r="H13" s="3">
        <v>3.9444444444444442E-2</v>
      </c>
      <c r="I13" s="3">
        <f>(H13-G13)</f>
        <v>2.6944444444444444E-2</v>
      </c>
      <c r="J13" s="7">
        <v>1</v>
      </c>
      <c r="K13" s="7" t="s">
        <v>23</v>
      </c>
      <c r="L13" s="7">
        <v>9</v>
      </c>
    </row>
    <row r="14" spans="2:12" ht="24" customHeight="1" x14ac:dyDescent="0.2">
      <c r="B14" s="6">
        <v>41</v>
      </c>
      <c r="C14" s="6" t="s">
        <v>13</v>
      </c>
      <c r="D14" s="7" t="s">
        <v>69</v>
      </c>
      <c r="E14" s="7">
        <v>1982</v>
      </c>
      <c r="F14" s="7" t="s">
        <v>70</v>
      </c>
      <c r="G14" s="3">
        <v>2.4999999999999998E-2</v>
      </c>
      <c r="H14" s="3">
        <v>5.2025462962962961E-2</v>
      </c>
      <c r="I14" s="3">
        <f>(H14-G14)</f>
        <v>2.7025462962962963E-2</v>
      </c>
      <c r="J14" s="7">
        <v>6</v>
      </c>
      <c r="K14" s="7" t="s">
        <v>13</v>
      </c>
      <c r="L14" s="7">
        <v>10</v>
      </c>
    </row>
    <row r="15" spans="2:12" ht="24" customHeight="1" x14ac:dyDescent="0.2">
      <c r="B15" s="6">
        <v>71</v>
      </c>
      <c r="C15" s="6" t="s">
        <v>13</v>
      </c>
      <c r="D15" s="7" t="s">
        <v>45</v>
      </c>
      <c r="E15" s="7">
        <v>1959</v>
      </c>
      <c r="F15" s="7" t="s">
        <v>46</v>
      </c>
      <c r="G15" s="3">
        <v>1.3888888888888888E-2</v>
      </c>
      <c r="H15" s="3">
        <v>4.0949074074074075E-2</v>
      </c>
      <c r="I15" s="3">
        <f>(H15-G15)</f>
        <v>2.7060185185185187E-2</v>
      </c>
      <c r="J15" s="7">
        <v>1</v>
      </c>
      <c r="K15" s="7" t="s">
        <v>22</v>
      </c>
      <c r="L15" s="7">
        <v>11</v>
      </c>
    </row>
    <row r="16" spans="2:12" ht="24" customHeight="1" x14ac:dyDescent="0.2">
      <c r="B16" s="15">
        <v>74</v>
      </c>
      <c r="C16" s="6" t="s">
        <v>13</v>
      </c>
      <c r="D16" s="7" t="s">
        <v>55</v>
      </c>
      <c r="E16" s="7">
        <v>1990</v>
      </c>
      <c r="F16" s="7" t="s">
        <v>10</v>
      </c>
      <c r="G16" s="3">
        <v>0</v>
      </c>
      <c r="H16" s="3">
        <v>2.7071759259259257E-2</v>
      </c>
      <c r="I16" s="3">
        <f>(H16-G16)</f>
        <v>2.7071759259259257E-2</v>
      </c>
      <c r="J16" s="7">
        <v>7</v>
      </c>
      <c r="K16" s="7" t="s">
        <v>13</v>
      </c>
      <c r="L16" s="7">
        <v>12</v>
      </c>
    </row>
    <row r="17" spans="2:12" ht="24" customHeight="1" x14ac:dyDescent="0.2">
      <c r="B17" s="15">
        <v>45</v>
      </c>
      <c r="C17" s="6" t="s">
        <v>13</v>
      </c>
      <c r="D17" s="7" t="s">
        <v>77</v>
      </c>
      <c r="E17" s="7">
        <v>1970</v>
      </c>
      <c r="F17" s="7" t="s">
        <v>78</v>
      </c>
      <c r="G17" s="3">
        <v>0</v>
      </c>
      <c r="H17" s="3">
        <v>2.7418981481481485E-2</v>
      </c>
      <c r="I17" s="3">
        <f>(H17-G17)</f>
        <v>2.7418981481481485E-2</v>
      </c>
      <c r="J17" s="7">
        <v>2</v>
      </c>
      <c r="K17" s="7" t="s">
        <v>26</v>
      </c>
      <c r="L17" s="7">
        <v>13</v>
      </c>
    </row>
    <row r="18" spans="2:12" ht="24" customHeight="1" x14ac:dyDescent="0.2">
      <c r="B18" s="6">
        <v>75</v>
      </c>
      <c r="C18" s="6" t="s">
        <v>13</v>
      </c>
      <c r="D18" s="7" t="s">
        <v>61</v>
      </c>
      <c r="E18" s="7">
        <v>1983</v>
      </c>
      <c r="F18" s="7" t="s">
        <v>62</v>
      </c>
      <c r="G18" s="3">
        <v>1.3888888888888888E-2</v>
      </c>
      <c r="H18" s="3">
        <v>4.1504629629629627E-2</v>
      </c>
      <c r="I18" s="3">
        <f>(H18-G18)</f>
        <v>2.7615740740740739E-2</v>
      </c>
      <c r="J18" s="7">
        <v>8</v>
      </c>
      <c r="K18" s="7" t="s">
        <v>13</v>
      </c>
      <c r="L18" s="7">
        <v>14</v>
      </c>
    </row>
    <row r="19" spans="2:12" ht="24" customHeight="1" x14ac:dyDescent="0.2">
      <c r="B19" s="6">
        <v>60</v>
      </c>
      <c r="C19" s="6" t="s">
        <v>13</v>
      </c>
      <c r="D19" s="7" t="s">
        <v>87</v>
      </c>
      <c r="E19" s="7">
        <v>1973</v>
      </c>
      <c r="F19" s="7" t="s">
        <v>88</v>
      </c>
      <c r="G19" s="3">
        <v>2.4999999999999998E-2</v>
      </c>
      <c r="H19" s="3">
        <v>5.2696759259259263E-2</v>
      </c>
      <c r="I19" s="3">
        <f>(H19-G19)</f>
        <v>2.7696759259259265E-2</v>
      </c>
      <c r="J19" s="7">
        <v>3</v>
      </c>
      <c r="K19" s="7" t="s">
        <v>25</v>
      </c>
      <c r="L19" s="7">
        <v>15</v>
      </c>
    </row>
    <row r="20" spans="2:12" ht="24" customHeight="1" x14ac:dyDescent="0.2">
      <c r="B20" s="6">
        <v>27</v>
      </c>
      <c r="C20" s="6" t="s">
        <v>13</v>
      </c>
      <c r="D20" s="7" t="s">
        <v>103</v>
      </c>
      <c r="E20" s="7">
        <v>1960</v>
      </c>
      <c r="F20" s="7" t="s">
        <v>8</v>
      </c>
      <c r="G20" s="3">
        <v>1.3888888888888888E-2</v>
      </c>
      <c r="H20" s="3">
        <v>4.1736111111111113E-2</v>
      </c>
      <c r="I20" s="3">
        <f>(H20-G20)</f>
        <v>2.7847222222222225E-2</v>
      </c>
      <c r="J20" s="7">
        <v>2</v>
      </c>
      <c r="K20" s="7" t="s">
        <v>22</v>
      </c>
      <c r="L20" s="7">
        <v>16</v>
      </c>
    </row>
    <row r="21" spans="2:12" ht="24" customHeight="1" x14ac:dyDescent="0.2">
      <c r="B21" s="15">
        <v>89</v>
      </c>
      <c r="C21" s="6" t="s">
        <v>13</v>
      </c>
      <c r="D21" s="7" t="s">
        <v>128</v>
      </c>
      <c r="E21" s="7">
        <v>1964</v>
      </c>
      <c r="F21" s="7" t="s">
        <v>129</v>
      </c>
      <c r="G21" s="3">
        <v>0</v>
      </c>
      <c r="H21" s="3">
        <v>2.8032407407407409E-2</v>
      </c>
      <c r="I21" s="3">
        <f>(H21-G21)</f>
        <v>2.8032407407407409E-2</v>
      </c>
      <c r="J21" s="7">
        <v>3</v>
      </c>
      <c r="K21" s="7" t="s">
        <v>26</v>
      </c>
      <c r="L21" s="7">
        <v>17</v>
      </c>
    </row>
    <row r="22" spans="2:12" ht="24" customHeight="1" x14ac:dyDescent="0.2">
      <c r="B22" s="6">
        <v>31</v>
      </c>
      <c r="C22" s="6" t="s">
        <v>13</v>
      </c>
      <c r="D22" s="7" t="s">
        <v>109</v>
      </c>
      <c r="E22" s="7">
        <v>1973</v>
      </c>
      <c r="F22" s="7" t="s">
        <v>93</v>
      </c>
      <c r="G22" s="3">
        <v>2.4999999999999998E-2</v>
      </c>
      <c r="H22" s="3">
        <v>5.3680555555555558E-2</v>
      </c>
      <c r="I22" s="3">
        <f>(H22-G22)</f>
        <v>2.868055555555556E-2</v>
      </c>
      <c r="J22" s="7">
        <v>4</v>
      </c>
      <c r="K22" s="7" t="s">
        <v>25</v>
      </c>
      <c r="L22" s="7">
        <v>18</v>
      </c>
    </row>
    <row r="23" spans="2:12" ht="24" customHeight="1" x14ac:dyDescent="0.2">
      <c r="B23" s="15">
        <v>17</v>
      </c>
      <c r="C23" s="6" t="s">
        <v>14</v>
      </c>
      <c r="D23" s="7" t="s">
        <v>59</v>
      </c>
      <c r="E23" s="7">
        <v>1977</v>
      </c>
      <c r="F23" s="7" t="s">
        <v>58</v>
      </c>
      <c r="G23" s="3">
        <v>0</v>
      </c>
      <c r="H23" s="3">
        <v>2.884259259259259E-2</v>
      </c>
      <c r="I23" s="3">
        <f>(H23-G23)</f>
        <v>2.884259259259259E-2</v>
      </c>
      <c r="J23" s="7">
        <v>1</v>
      </c>
      <c r="K23" s="7" t="s">
        <v>24</v>
      </c>
      <c r="L23" s="7">
        <v>19</v>
      </c>
    </row>
    <row r="24" spans="2:12" ht="24" customHeight="1" x14ac:dyDescent="0.2">
      <c r="B24" s="6">
        <v>79</v>
      </c>
      <c r="C24" s="6" t="s">
        <v>13</v>
      </c>
      <c r="D24" s="7" t="s">
        <v>64</v>
      </c>
      <c r="E24" s="7">
        <v>1964</v>
      </c>
      <c r="F24" s="7" t="s">
        <v>65</v>
      </c>
      <c r="G24" s="3">
        <v>1.2499999999999999E-2</v>
      </c>
      <c r="H24" s="3">
        <v>4.1458333333333333E-2</v>
      </c>
      <c r="I24" s="3">
        <f>(H24-G24)</f>
        <v>2.8958333333333336E-2</v>
      </c>
      <c r="J24" s="7">
        <v>4</v>
      </c>
      <c r="K24" s="7" t="s">
        <v>26</v>
      </c>
      <c r="L24" s="7">
        <v>20</v>
      </c>
    </row>
    <row r="25" spans="2:12" ht="24" customHeight="1" x14ac:dyDescent="0.2">
      <c r="B25" s="15">
        <v>73</v>
      </c>
      <c r="C25" s="6" t="s">
        <v>13</v>
      </c>
      <c r="D25" s="7" t="s">
        <v>33</v>
      </c>
      <c r="E25" s="7">
        <v>1991</v>
      </c>
      <c r="F25" s="7" t="s">
        <v>10</v>
      </c>
      <c r="G25" s="3">
        <v>0</v>
      </c>
      <c r="H25" s="3">
        <v>2.8993055555555553E-2</v>
      </c>
      <c r="I25" s="3">
        <f>(H25-G25)</f>
        <v>2.8993055555555553E-2</v>
      </c>
      <c r="J25" s="7">
        <v>9</v>
      </c>
      <c r="K25" s="7" t="s">
        <v>13</v>
      </c>
      <c r="L25" s="7">
        <v>21</v>
      </c>
    </row>
    <row r="26" spans="2:12" ht="24" customHeight="1" x14ac:dyDescent="0.2">
      <c r="B26" s="6">
        <v>63</v>
      </c>
      <c r="C26" s="6" t="s">
        <v>13</v>
      </c>
      <c r="D26" s="7" t="s">
        <v>5</v>
      </c>
      <c r="E26" s="7">
        <v>1967</v>
      </c>
      <c r="F26" s="7" t="s">
        <v>8</v>
      </c>
      <c r="G26" s="3">
        <v>1.2499999999999999E-2</v>
      </c>
      <c r="H26" s="3">
        <v>4.1539351851851855E-2</v>
      </c>
      <c r="I26" s="3">
        <f>(H26-G26)</f>
        <v>2.9039351851851858E-2</v>
      </c>
      <c r="J26" s="7">
        <v>5</v>
      </c>
      <c r="K26" s="7" t="s">
        <v>26</v>
      </c>
      <c r="L26" s="7">
        <v>22</v>
      </c>
    </row>
    <row r="27" spans="2:12" ht="24" customHeight="1" x14ac:dyDescent="0.2">
      <c r="B27" s="15">
        <v>85</v>
      </c>
      <c r="C27" s="6" t="s">
        <v>13</v>
      </c>
      <c r="D27" s="7" t="s">
        <v>94</v>
      </c>
      <c r="E27" s="7">
        <v>1973</v>
      </c>
      <c r="F27" s="7" t="s">
        <v>93</v>
      </c>
      <c r="G27" s="3">
        <v>0</v>
      </c>
      <c r="H27" s="3">
        <v>2.9421296296296296E-2</v>
      </c>
      <c r="I27" s="3">
        <f>(H27-G27)</f>
        <v>2.9421296296296296E-2</v>
      </c>
      <c r="J27" s="7">
        <v>5</v>
      </c>
      <c r="K27" s="7" t="s">
        <v>25</v>
      </c>
      <c r="L27" s="7">
        <v>23</v>
      </c>
    </row>
    <row r="28" spans="2:12" ht="24" customHeight="1" x14ac:dyDescent="0.2">
      <c r="B28" s="15">
        <v>68</v>
      </c>
      <c r="C28" s="6" t="s">
        <v>13</v>
      </c>
      <c r="D28" s="7" t="s">
        <v>76</v>
      </c>
      <c r="E28" s="7">
        <v>1964</v>
      </c>
      <c r="F28" s="7" t="s">
        <v>74</v>
      </c>
      <c r="G28" s="3">
        <v>0</v>
      </c>
      <c r="H28" s="3">
        <v>2.9479166666666667E-2</v>
      </c>
      <c r="I28" s="3">
        <f>(H28-G28)</f>
        <v>2.9479166666666667E-2</v>
      </c>
      <c r="J28" s="7">
        <v>6</v>
      </c>
      <c r="K28" s="7" t="s">
        <v>26</v>
      </c>
      <c r="L28" s="7">
        <v>24</v>
      </c>
    </row>
    <row r="29" spans="2:12" ht="24" customHeight="1" x14ac:dyDescent="0.2">
      <c r="B29" s="6">
        <v>95</v>
      </c>
      <c r="C29" s="6" t="s">
        <v>13</v>
      </c>
      <c r="D29" s="7" t="s">
        <v>6</v>
      </c>
      <c r="E29" s="7">
        <v>1962</v>
      </c>
      <c r="F29" s="7" t="s">
        <v>47</v>
      </c>
      <c r="G29" s="3">
        <v>1.3888888888888888E-2</v>
      </c>
      <c r="H29" s="3">
        <v>4.3379629629629629E-2</v>
      </c>
      <c r="I29" s="3">
        <f>(H29-G29)</f>
        <v>2.9490740740740741E-2</v>
      </c>
      <c r="J29" s="7">
        <v>7</v>
      </c>
      <c r="K29" s="7" t="s">
        <v>26</v>
      </c>
      <c r="L29" s="7">
        <v>25</v>
      </c>
    </row>
    <row r="30" spans="2:12" ht="24" customHeight="1" x14ac:dyDescent="0.2">
      <c r="B30" s="6">
        <v>67</v>
      </c>
      <c r="C30" s="6" t="s">
        <v>13</v>
      </c>
      <c r="D30" s="7" t="s">
        <v>49</v>
      </c>
      <c r="E30" s="7">
        <v>1992</v>
      </c>
      <c r="F30" s="7" t="s">
        <v>47</v>
      </c>
      <c r="G30" s="3">
        <v>1.2499999999999999E-2</v>
      </c>
      <c r="H30" s="3">
        <v>4.1990740740740745E-2</v>
      </c>
      <c r="I30" s="3">
        <f>(H30-G30)</f>
        <v>2.9490740740740748E-2</v>
      </c>
      <c r="J30" s="7">
        <v>10</v>
      </c>
      <c r="K30" s="7" t="s">
        <v>13</v>
      </c>
      <c r="L30" s="7">
        <v>26</v>
      </c>
    </row>
    <row r="31" spans="2:12" ht="24" customHeight="1" x14ac:dyDescent="0.2">
      <c r="B31" s="6">
        <v>42</v>
      </c>
      <c r="C31" s="6" t="s">
        <v>13</v>
      </c>
      <c r="D31" s="7" t="s">
        <v>71</v>
      </c>
      <c r="E31" s="7">
        <v>1996</v>
      </c>
      <c r="F31" s="7" t="s">
        <v>72</v>
      </c>
      <c r="G31" s="3">
        <v>2.4999999999999998E-2</v>
      </c>
      <c r="H31" s="3">
        <v>5.4965277777777773E-2</v>
      </c>
      <c r="I31" s="3">
        <f>(H31-G31)</f>
        <v>2.9965277777777775E-2</v>
      </c>
      <c r="J31" s="7">
        <v>11</v>
      </c>
      <c r="K31" s="7" t="s">
        <v>13</v>
      </c>
      <c r="L31" s="7">
        <v>27</v>
      </c>
    </row>
    <row r="32" spans="2:12" ht="24" customHeight="1" x14ac:dyDescent="0.2">
      <c r="B32" s="6">
        <v>23</v>
      </c>
      <c r="C32" s="6" t="s">
        <v>14</v>
      </c>
      <c r="D32" s="7" t="s">
        <v>56</v>
      </c>
      <c r="E32" s="7">
        <v>1989</v>
      </c>
      <c r="F32" s="7" t="s">
        <v>7</v>
      </c>
      <c r="G32" s="3">
        <v>1.2499999999999999E-2</v>
      </c>
      <c r="H32" s="3">
        <v>4.2488425925925923E-2</v>
      </c>
      <c r="I32" s="3">
        <f>(H32-G32)</f>
        <v>2.9988425925925925E-2</v>
      </c>
      <c r="J32" s="7">
        <v>1</v>
      </c>
      <c r="K32" s="7" t="s">
        <v>18</v>
      </c>
      <c r="L32" s="7">
        <v>28</v>
      </c>
    </row>
    <row r="33" spans="1:12" ht="24" customHeight="1" x14ac:dyDescent="0.2">
      <c r="B33" s="15">
        <v>19</v>
      </c>
      <c r="C33" s="6" t="s">
        <v>14</v>
      </c>
      <c r="D33" s="7" t="s">
        <v>115</v>
      </c>
      <c r="E33" s="7">
        <v>1985</v>
      </c>
      <c r="F33" s="7" t="s">
        <v>8</v>
      </c>
      <c r="G33" s="3">
        <v>0</v>
      </c>
      <c r="H33" s="3">
        <v>3.0023148148148149E-2</v>
      </c>
      <c r="I33" s="3">
        <f>(H33-G33)</f>
        <v>3.0023148148148149E-2</v>
      </c>
      <c r="J33" s="7">
        <v>2</v>
      </c>
      <c r="K33" s="7" t="s">
        <v>18</v>
      </c>
      <c r="L33" s="7">
        <v>29</v>
      </c>
    </row>
    <row r="34" spans="1:12" ht="24" customHeight="1" x14ac:dyDescent="0.2">
      <c r="B34" s="6">
        <v>72</v>
      </c>
      <c r="C34" s="6" t="s">
        <v>13</v>
      </c>
      <c r="D34" s="7" t="s">
        <v>48</v>
      </c>
      <c r="E34" s="7">
        <v>1980</v>
      </c>
      <c r="F34" s="7" t="s">
        <v>47</v>
      </c>
      <c r="G34" s="3">
        <v>1.2499999999999999E-2</v>
      </c>
      <c r="H34" s="3">
        <v>4.2731481481481481E-2</v>
      </c>
      <c r="I34" s="3">
        <f>(H34-G34)</f>
        <v>3.0231481481481484E-2</v>
      </c>
      <c r="J34" s="7">
        <v>6</v>
      </c>
      <c r="K34" s="7" t="s">
        <v>25</v>
      </c>
      <c r="L34" s="7">
        <v>30</v>
      </c>
    </row>
    <row r="35" spans="1:12" ht="24" customHeight="1" x14ac:dyDescent="0.2">
      <c r="B35" s="6">
        <v>49</v>
      </c>
      <c r="C35" s="6" t="s">
        <v>13</v>
      </c>
      <c r="D35" s="7" t="s">
        <v>21</v>
      </c>
      <c r="E35" s="7">
        <v>1958</v>
      </c>
      <c r="F35" s="7" t="s">
        <v>39</v>
      </c>
      <c r="G35" s="3">
        <v>1.3888888888888888E-2</v>
      </c>
      <c r="H35" s="3">
        <v>4.4178240740740747E-2</v>
      </c>
      <c r="I35" s="3">
        <f>(H35-G35)</f>
        <v>3.0289351851851859E-2</v>
      </c>
      <c r="J35" s="7">
        <v>3</v>
      </c>
      <c r="K35" s="7" t="s">
        <v>22</v>
      </c>
      <c r="L35" s="7">
        <v>31</v>
      </c>
    </row>
    <row r="36" spans="1:12" ht="24" customHeight="1" x14ac:dyDescent="0.2">
      <c r="B36" s="6">
        <v>62</v>
      </c>
      <c r="C36" s="6" t="s">
        <v>14</v>
      </c>
      <c r="D36" s="7" t="s">
        <v>126</v>
      </c>
      <c r="E36" s="7">
        <v>1978</v>
      </c>
      <c r="F36" s="7" t="s">
        <v>8</v>
      </c>
      <c r="G36" s="3">
        <v>1.2499999999999999E-2</v>
      </c>
      <c r="H36" s="3">
        <v>4.3009259259259254E-2</v>
      </c>
      <c r="I36" s="3">
        <f>(H36-G36)</f>
        <v>3.0509259259259257E-2</v>
      </c>
      <c r="J36" s="7">
        <v>2</v>
      </c>
      <c r="K36" s="7" t="s">
        <v>24</v>
      </c>
      <c r="L36" s="7">
        <v>32</v>
      </c>
    </row>
    <row r="37" spans="1:12" ht="24" customHeight="1" x14ac:dyDescent="0.2">
      <c r="B37" s="6">
        <v>29</v>
      </c>
      <c r="C37" s="6" t="s">
        <v>14</v>
      </c>
      <c r="D37" s="7" t="s">
        <v>110</v>
      </c>
      <c r="E37" s="7">
        <v>1989</v>
      </c>
      <c r="F37" s="7" t="s">
        <v>111</v>
      </c>
      <c r="G37" s="3">
        <v>2.4999999999999998E-2</v>
      </c>
      <c r="H37" s="3">
        <v>5.5648148148148148E-2</v>
      </c>
      <c r="I37" s="3">
        <f>(H37-G37)</f>
        <v>3.064814814814815E-2</v>
      </c>
      <c r="J37" s="7">
        <v>3</v>
      </c>
      <c r="K37" s="7" t="s">
        <v>18</v>
      </c>
      <c r="L37" s="7">
        <v>33</v>
      </c>
    </row>
    <row r="38" spans="1:12" ht="24" customHeight="1" x14ac:dyDescent="0.2">
      <c r="B38" s="11">
        <v>52</v>
      </c>
      <c r="C38" s="11" t="s">
        <v>13</v>
      </c>
      <c r="D38" s="12" t="s">
        <v>53</v>
      </c>
      <c r="E38" s="12">
        <v>1964</v>
      </c>
      <c r="F38" s="12" t="s">
        <v>54</v>
      </c>
      <c r="G38" s="3">
        <v>1.3888888888888888E-2</v>
      </c>
      <c r="H38" s="3">
        <v>4.4756944444444446E-2</v>
      </c>
      <c r="I38" s="3">
        <f>(H38-G38)</f>
        <v>3.0868055555555558E-2</v>
      </c>
      <c r="J38" s="12">
        <v>8</v>
      </c>
      <c r="K38" s="12" t="s">
        <v>26</v>
      </c>
      <c r="L38" s="7">
        <v>34</v>
      </c>
    </row>
    <row r="39" spans="1:12" ht="24" customHeight="1" x14ac:dyDescent="0.2">
      <c r="B39" s="6">
        <v>96</v>
      </c>
      <c r="C39" s="6" t="s">
        <v>13</v>
      </c>
      <c r="D39" s="7" t="s">
        <v>92</v>
      </c>
      <c r="E39" s="7">
        <v>1978</v>
      </c>
      <c r="F39" s="7" t="s">
        <v>93</v>
      </c>
      <c r="G39" s="3">
        <v>1.3888888888888888E-2</v>
      </c>
      <c r="H39" s="3">
        <v>4.4780092592592587E-2</v>
      </c>
      <c r="I39" s="3">
        <f>(H39-G39)</f>
        <v>3.0891203703703699E-2</v>
      </c>
      <c r="J39" s="7">
        <v>7</v>
      </c>
      <c r="K39" s="7" t="s">
        <v>25</v>
      </c>
      <c r="L39" s="7">
        <v>35</v>
      </c>
    </row>
    <row r="40" spans="1:12" ht="24" customHeight="1" x14ac:dyDescent="0.2">
      <c r="B40" s="6">
        <v>58</v>
      </c>
      <c r="C40" s="6" t="s">
        <v>13</v>
      </c>
      <c r="D40" s="7" t="s">
        <v>95</v>
      </c>
      <c r="E40" s="7">
        <v>1965</v>
      </c>
      <c r="F40" s="7" t="s">
        <v>93</v>
      </c>
      <c r="G40" s="3">
        <v>1.3888888888888888E-2</v>
      </c>
      <c r="H40" s="3">
        <v>4.4837962962962961E-2</v>
      </c>
      <c r="I40" s="3">
        <f>(H40-G40)</f>
        <v>3.0949074074074073E-2</v>
      </c>
      <c r="J40" s="7">
        <v>9</v>
      </c>
      <c r="K40" s="7" t="s">
        <v>26</v>
      </c>
      <c r="L40" s="7">
        <v>36</v>
      </c>
    </row>
    <row r="41" spans="1:12" ht="24" customHeight="1" x14ac:dyDescent="0.2">
      <c r="B41" s="6">
        <v>97</v>
      </c>
      <c r="C41" s="6" t="s">
        <v>13</v>
      </c>
      <c r="D41" s="7" t="s">
        <v>122</v>
      </c>
      <c r="E41" s="7">
        <v>1974</v>
      </c>
      <c r="F41" s="7" t="s">
        <v>8</v>
      </c>
      <c r="G41" s="3">
        <v>1.3888888888888888E-2</v>
      </c>
      <c r="H41" s="3">
        <v>4.4895833333333329E-2</v>
      </c>
      <c r="I41" s="3">
        <f>(H41-G41)</f>
        <v>3.1006944444444441E-2</v>
      </c>
      <c r="J41" s="7">
        <v>8</v>
      </c>
      <c r="K41" s="7" t="s">
        <v>25</v>
      </c>
      <c r="L41" s="7">
        <v>37</v>
      </c>
    </row>
    <row r="42" spans="1:12" ht="24" customHeight="1" x14ac:dyDescent="0.2">
      <c r="B42" s="6">
        <v>47</v>
      </c>
      <c r="C42" s="6" t="s">
        <v>14</v>
      </c>
      <c r="D42" s="7" t="s">
        <v>51</v>
      </c>
      <c r="E42" s="7">
        <v>1976</v>
      </c>
      <c r="F42" s="7" t="s">
        <v>52</v>
      </c>
      <c r="G42" s="3">
        <v>1.3888888888888888E-2</v>
      </c>
      <c r="H42" s="3">
        <v>4.4918981481481483E-2</v>
      </c>
      <c r="I42" s="3">
        <f>(H42-G42)</f>
        <v>3.1030092592592595E-2</v>
      </c>
      <c r="J42" s="7">
        <v>3</v>
      </c>
      <c r="K42" s="7" t="s">
        <v>24</v>
      </c>
      <c r="L42" s="7">
        <v>38</v>
      </c>
    </row>
    <row r="43" spans="1:12" ht="24" customHeight="1" x14ac:dyDescent="0.2">
      <c r="B43" s="6">
        <v>20</v>
      </c>
      <c r="C43" s="6" t="s">
        <v>14</v>
      </c>
      <c r="D43" s="7" t="s">
        <v>63</v>
      </c>
      <c r="E43" s="7">
        <v>1976</v>
      </c>
      <c r="F43" s="7" t="s">
        <v>9</v>
      </c>
      <c r="G43" s="3">
        <v>1.3888888888888888E-2</v>
      </c>
      <c r="H43" s="3">
        <v>4.5000000000000005E-2</v>
      </c>
      <c r="I43" s="3">
        <f>(H43-G43)</f>
        <v>3.1111111111111117E-2</v>
      </c>
      <c r="J43" s="7">
        <v>4</v>
      </c>
      <c r="K43" s="7" t="s">
        <v>24</v>
      </c>
      <c r="L43" s="7">
        <v>39</v>
      </c>
    </row>
    <row r="44" spans="1:12" ht="24" customHeight="1" x14ac:dyDescent="0.2">
      <c r="B44" s="15">
        <v>16</v>
      </c>
      <c r="C44" s="6" t="s">
        <v>14</v>
      </c>
      <c r="D44" s="7" t="s">
        <v>28</v>
      </c>
      <c r="E44" s="7">
        <v>1984</v>
      </c>
      <c r="F44" s="7" t="s">
        <v>8</v>
      </c>
      <c r="G44" s="3">
        <v>0</v>
      </c>
      <c r="H44" s="3">
        <v>3.1157407407407408E-2</v>
      </c>
      <c r="I44" s="3">
        <f>(H44-G44)</f>
        <v>3.1157407407407408E-2</v>
      </c>
      <c r="J44" s="7">
        <v>4</v>
      </c>
      <c r="K44" s="7" t="s">
        <v>18</v>
      </c>
      <c r="L44" s="7">
        <v>40</v>
      </c>
    </row>
    <row r="45" spans="1:12" ht="24" customHeight="1" x14ac:dyDescent="0.2">
      <c r="A45" s="2">
        <v>93</v>
      </c>
      <c r="B45" s="6">
        <v>83</v>
      </c>
      <c r="C45" s="6" t="s">
        <v>13</v>
      </c>
      <c r="D45" s="7" t="s">
        <v>96</v>
      </c>
      <c r="E45" s="7">
        <v>1967</v>
      </c>
      <c r="F45" s="7" t="s">
        <v>74</v>
      </c>
      <c r="G45" s="3">
        <v>1.2499999999999999E-2</v>
      </c>
      <c r="H45" s="3">
        <v>4.3912037037037034E-2</v>
      </c>
      <c r="I45" s="3">
        <f>(H45-G45)</f>
        <v>3.1412037037037037E-2</v>
      </c>
      <c r="J45" s="7">
        <v>10</v>
      </c>
      <c r="K45" s="7" t="s">
        <v>26</v>
      </c>
      <c r="L45" s="7">
        <v>41</v>
      </c>
    </row>
    <row r="46" spans="1:12" ht="24" customHeight="1" x14ac:dyDescent="0.2">
      <c r="B46" s="15">
        <v>22</v>
      </c>
      <c r="C46" s="6" t="s">
        <v>14</v>
      </c>
      <c r="D46" s="7" t="s">
        <v>41</v>
      </c>
      <c r="E46" s="7">
        <v>1969</v>
      </c>
      <c r="F46" s="7" t="s">
        <v>42</v>
      </c>
      <c r="G46" s="3">
        <v>0</v>
      </c>
      <c r="H46" s="3">
        <v>3.142361111111111E-2</v>
      </c>
      <c r="I46" s="3">
        <f>(H46-G46)</f>
        <v>3.142361111111111E-2</v>
      </c>
      <c r="J46" s="7">
        <v>2</v>
      </c>
      <c r="K46" s="7" t="s">
        <v>23</v>
      </c>
      <c r="L46" s="7">
        <v>42</v>
      </c>
    </row>
    <row r="47" spans="1:12" ht="24" customHeight="1" x14ac:dyDescent="0.2">
      <c r="B47" s="6">
        <v>46</v>
      </c>
      <c r="C47" s="6" t="s">
        <v>14</v>
      </c>
      <c r="D47" s="7" t="s">
        <v>114</v>
      </c>
      <c r="E47" s="7">
        <v>1971</v>
      </c>
      <c r="F47" s="7" t="s">
        <v>8</v>
      </c>
      <c r="G47" s="3">
        <v>1.3888888888888888E-2</v>
      </c>
      <c r="H47" s="3">
        <v>4.53587962962963E-2</v>
      </c>
      <c r="I47" s="3">
        <f>(H47-G47)</f>
        <v>3.1469907407407412E-2</v>
      </c>
      <c r="J47" s="7">
        <v>5</v>
      </c>
      <c r="K47" s="7" t="s">
        <v>24</v>
      </c>
      <c r="L47" s="7">
        <v>43</v>
      </c>
    </row>
    <row r="48" spans="1:12" ht="24" customHeight="1" x14ac:dyDescent="0.2">
      <c r="B48" s="15">
        <v>43</v>
      </c>
      <c r="C48" s="6" t="s">
        <v>14</v>
      </c>
      <c r="D48" s="7" t="s">
        <v>73</v>
      </c>
      <c r="E48" s="7">
        <v>1970</v>
      </c>
      <c r="F48" s="7" t="s">
        <v>74</v>
      </c>
      <c r="G48" s="3">
        <v>0</v>
      </c>
      <c r="H48" s="3">
        <v>3.1597222222222221E-2</v>
      </c>
      <c r="I48" s="3">
        <f>(H48-G48)</f>
        <v>3.1597222222222221E-2</v>
      </c>
      <c r="J48" s="7">
        <v>3</v>
      </c>
      <c r="K48" s="7" t="s">
        <v>23</v>
      </c>
      <c r="L48" s="7">
        <v>44</v>
      </c>
    </row>
    <row r="49" spans="1:12" ht="24" customHeight="1" x14ac:dyDescent="0.2">
      <c r="B49" s="6">
        <v>70</v>
      </c>
      <c r="C49" s="6" t="s">
        <v>13</v>
      </c>
      <c r="D49" s="7" t="s">
        <v>34</v>
      </c>
      <c r="E49" s="7">
        <v>1965</v>
      </c>
      <c r="F49" s="7" t="s">
        <v>8</v>
      </c>
      <c r="G49" s="3">
        <v>2.4999999999999998E-2</v>
      </c>
      <c r="H49" s="3">
        <v>5.6747685185185186E-2</v>
      </c>
      <c r="I49" s="3">
        <f>(H49-G49)</f>
        <v>3.1747685185185184E-2</v>
      </c>
      <c r="J49" s="7">
        <v>11</v>
      </c>
      <c r="K49" s="7" t="s">
        <v>26</v>
      </c>
      <c r="L49" s="7">
        <v>45</v>
      </c>
    </row>
    <row r="50" spans="1:12" ht="24" customHeight="1" x14ac:dyDescent="0.2">
      <c r="B50" s="15">
        <v>50</v>
      </c>
      <c r="C50" s="6" t="s">
        <v>13</v>
      </c>
      <c r="D50" s="7" t="s">
        <v>16</v>
      </c>
      <c r="E50" s="7">
        <v>1960</v>
      </c>
      <c r="F50" s="7" t="s">
        <v>17</v>
      </c>
      <c r="G50" s="3">
        <v>0</v>
      </c>
      <c r="H50" s="3">
        <v>3.1782407407407405E-2</v>
      </c>
      <c r="I50" s="3">
        <f>(H50-G50)</f>
        <v>3.1782407407407405E-2</v>
      </c>
      <c r="J50" s="7">
        <v>4</v>
      </c>
      <c r="K50" s="7" t="s">
        <v>22</v>
      </c>
      <c r="L50" s="7">
        <v>46</v>
      </c>
    </row>
    <row r="51" spans="1:12" ht="24" customHeight="1" x14ac:dyDescent="0.2">
      <c r="B51" s="6">
        <v>84</v>
      </c>
      <c r="C51" s="6" t="s">
        <v>13</v>
      </c>
      <c r="D51" s="7" t="s">
        <v>11</v>
      </c>
      <c r="E51" s="7">
        <v>1969</v>
      </c>
      <c r="F51" s="7" t="s">
        <v>8</v>
      </c>
      <c r="G51" s="3">
        <v>1.2499999999999999E-2</v>
      </c>
      <c r="H51" s="3">
        <v>4.431712962962963E-2</v>
      </c>
      <c r="I51" s="3">
        <f>(H51-G51)</f>
        <v>3.1817129629629633E-2</v>
      </c>
      <c r="J51" s="7">
        <v>12</v>
      </c>
      <c r="K51" s="7" t="s">
        <v>26</v>
      </c>
      <c r="L51" s="7">
        <v>47</v>
      </c>
    </row>
    <row r="52" spans="1:12" ht="24" customHeight="1" x14ac:dyDescent="0.2">
      <c r="A52" s="2">
        <v>61</v>
      </c>
      <c r="B52" s="6">
        <v>94</v>
      </c>
      <c r="C52" s="6" t="s">
        <v>13</v>
      </c>
      <c r="D52" s="7" t="s">
        <v>50</v>
      </c>
      <c r="E52" s="7">
        <v>1996</v>
      </c>
      <c r="F52" s="7" t="s">
        <v>47</v>
      </c>
      <c r="G52" s="3">
        <v>1.3888888888888888E-2</v>
      </c>
      <c r="H52" s="3">
        <v>4.6331018518518514E-2</v>
      </c>
      <c r="I52" s="3">
        <f>(H52-G52)</f>
        <v>3.2442129629629626E-2</v>
      </c>
      <c r="J52" s="7">
        <v>12</v>
      </c>
      <c r="K52" s="7" t="s">
        <v>13</v>
      </c>
      <c r="L52" s="7">
        <v>48</v>
      </c>
    </row>
    <row r="53" spans="1:12" ht="24" customHeight="1" x14ac:dyDescent="0.2">
      <c r="B53" s="6">
        <v>44</v>
      </c>
      <c r="C53" s="6" t="s">
        <v>13</v>
      </c>
      <c r="D53" s="7" t="s">
        <v>113</v>
      </c>
      <c r="E53" s="7">
        <v>1972</v>
      </c>
      <c r="F53" s="7" t="s">
        <v>93</v>
      </c>
      <c r="G53" s="3">
        <v>1.2499999999999999E-2</v>
      </c>
      <c r="H53" s="3">
        <v>4.5254629629629624E-2</v>
      </c>
      <c r="I53" s="3">
        <f>(H53-G53)</f>
        <v>3.2754629629629627E-2</v>
      </c>
      <c r="J53" s="7">
        <v>9</v>
      </c>
      <c r="K53" s="7" t="s">
        <v>25</v>
      </c>
      <c r="L53" s="7">
        <v>49</v>
      </c>
    </row>
    <row r="54" spans="1:12" ht="24" customHeight="1" x14ac:dyDescent="0.2">
      <c r="B54" s="6">
        <v>78</v>
      </c>
      <c r="C54" s="6" t="s">
        <v>13</v>
      </c>
      <c r="D54" s="7" t="s">
        <v>121</v>
      </c>
      <c r="E54" s="7">
        <v>1971</v>
      </c>
      <c r="F54" s="7" t="s">
        <v>8</v>
      </c>
      <c r="G54" s="3">
        <v>1.3888888888888888E-2</v>
      </c>
      <c r="H54" s="3">
        <v>4.673611111111111E-2</v>
      </c>
      <c r="I54" s="3">
        <f>(H54-G54)</f>
        <v>3.2847222222222222E-2</v>
      </c>
      <c r="J54" s="7">
        <v>10</v>
      </c>
      <c r="K54" s="7" t="s">
        <v>25</v>
      </c>
      <c r="L54" s="7">
        <v>50</v>
      </c>
    </row>
    <row r="55" spans="1:12" ht="24" customHeight="1" x14ac:dyDescent="0.2">
      <c r="B55" s="6">
        <v>82</v>
      </c>
      <c r="C55" s="6" t="s">
        <v>13</v>
      </c>
      <c r="D55" s="7" t="s">
        <v>127</v>
      </c>
      <c r="E55" s="7">
        <v>1978</v>
      </c>
      <c r="F55" s="7" t="s">
        <v>91</v>
      </c>
      <c r="G55" s="3">
        <v>1.2499999999999999E-2</v>
      </c>
      <c r="H55" s="3">
        <v>4.5636574074074072E-2</v>
      </c>
      <c r="I55" s="3">
        <f>(H55-G55)</f>
        <v>3.3136574074074075E-2</v>
      </c>
      <c r="J55" s="7">
        <v>11</v>
      </c>
      <c r="K55" s="7" t="s">
        <v>25</v>
      </c>
      <c r="L55" s="7">
        <v>51</v>
      </c>
    </row>
    <row r="56" spans="1:12" ht="24" customHeight="1" x14ac:dyDescent="0.2">
      <c r="B56" s="15">
        <v>91</v>
      </c>
      <c r="C56" s="6" t="s">
        <v>13</v>
      </c>
      <c r="D56" s="7" t="s">
        <v>29</v>
      </c>
      <c r="E56" s="7">
        <v>1972</v>
      </c>
      <c r="F56" s="7" t="s">
        <v>8</v>
      </c>
      <c r="G56" s="3">
        <v>0</v>
      </c>
      <c r="H56" s="3">
        <v>3.318287037037037E-2</v>
      </c>
      <c r="I56" s="3">
        <f>(H56-G56)</f>
        <v>3.318287037037037E-2</v>
      </c>
      <c r="J56" s="7">
        <v>12</v>
      </c>
      <c r="K56" s="7" t="s">
        <v>25</v>
      </c>
      <c r="L56" s="7">
        <v>52</v>
      </c>
    </row>
    <row r="57" spans="1:12" ht="24" customHeight="1" x14ac:dyDescent="0.2">
      <c r="B57" s="15">
        <v>18</v>
      </c>
      <c r="C57" s="6" t="s">
        <v>14</v>
      </c>
      <c r="D57" s="7" t="s">
        <v>60</v>
      </c>
      <c r="E57" s="7">
        <v>2007</v>
      </c>
      <c r="F57" s="7" t="s">
        <v>58</v>
      </c>
      <c r="G57" s="3">
        <v>0</v>
      </c>
      <c r="H57" s="3">
        <v>3.3229166666666664E-2</v>
      </c>
      <c r="I57" s="3">
        <f>(H57-G57)</f>
        <v>3.3229166666666664E-2</v>
      </c>
      <c r="J57" s="10"/>
      <c r="K57" s="7" t="s">
        <v>19</v>
      </c>
      <c r="L57" s="7">
        <v>53</v>
      </c>
    </row>
    <row r="58" spans="1:12" ht="24" customHeight="1" x14ac:dyDescent="0.2">
      <c r="B58" s="6">
        <v>64</v>
      </c>
      <c r="C58" s="6" t="s">
        <v>14</v>
      </c>
      <c r="D58" s="7" t="s">
        <v>101</v>
      </c>
      <c r="E58" s="7">
        <v>1984</v>
      </c>
      <c r="F58" s="7" t="s">
        <v>100</v>
      </c>
      <c r="G58" s="3">
        <v>1.3888888888888888E-2</v>
      </c>
      <c r="H58" s="3">
        <v>4.746527777777778E-2</v>
      </c>
      <c r="I58" s="3">
        <f>(H58-G58)</f>
        <v>3.3576388888888892E-2</v>
      </c>
      <c r="J58" s="7">
        <v>5</v>
      </c>
      <c r="K58" s="7" t="s">
        <v>18</v>
      </c>
      <c r="L58" s="7">
        <v>54</v>
      </c>
    </row>
    <row r="59" spans="1:12" ht="24" customHeight="1" x14ac:dyDescent="0.2">
      <c r="B59" s="15">
        <v>51</v>
      </c>
      <c r="C59" s="6" t="s">
        <v>13</v>
      </c>
      <c r="D59" s="7" t="s">
        <v>40</v>
      </c>
      <c r="E59" s="7">
        <v>1986</v>
      </c>
      <c r="F59" s="7" t="s">
        <v>10</v>
      </c>
      <c r="G59" s="3">
        <v>0</v>
      </c>
      <c r="H59" s="3">
        <v>3.3657407407407407E-2</v>
      </c>
      <c r="I59" s="3">
        <f>(H59-G59)</f>
        <v>3.3657407407407407E-2</v>
      </c>
      <c r="J59" s="7">
        <v>13</v>
      </c>
      <c r="K59" s="7" t="s">
        <v>13</v>
      </c>
      <c r="L59" s="7">
        <v>55</v>
      </c>
    </row>
    <row r="60" spans="1:12" ht="24" customHeight="1" x14ac:dyDescent="0.2">
      <c r="B60" s="15">
        <v>59</v>
      </c>
      <c r="C60" s="6" t="s">
        <v>13</v>
      </c>
      <c r="D60" s="7" t="s">
        <v>38</v>
      </c>
      <c r="E60" s="7">
        <v>1954</v>
      </c>
      <c r="F60" s="7" t="s">
        <v>8</v>
      </c>
      <c r="G60" s="3">
        <v>0</v>
      </c>
      <c r="H60" s="3">
        <v>3.380787037037037E-2</v>
      </c>
      <c r="I60" s="3">
        <f>(H60-G60)</f>
        <v>3.380787037037037E-2</v>
      </c>
      <c r="J60" s="7">
        <v>5</v>
      </c>
      <c r="K60" s="7" t="s">
        <v>22</v>
      </c>
      <c r="L60" s="7">
        <v>56</v>
      </c>
    </row>
    <row r="61" spans="1:12" ht="24" customHeight="1" x14ac:dyDescent="0.2">
      <c r="B61" s="15">
        <v>54</v>
      </c>
      <c r="C61" s="6" t="s">
        <v>14</v>
      </c>
      <c r="D61" s="7" t="s">
        <v>118</v>
      </c>
      <c r="E61" s="7">
        <v>1994</v>
      </c>
      <c r="F61" s="7" t="s">
        <v>119</v>
      </c>
      <c r="G61" s="3">
        <v>0</v>
      </c>
      <c r="H61" s="3">
        <v>3.3831018518518517E-2</v>
      </c>
      <c r="I61" s="3">
        <f>(H61-G61)</f>
        <v>3.3831018518518517E-2</v>
      </c>
      <c r="J61" s="7">
        <v>6</v>
      </c>
      <c r="K61" s="7" t="s">
        <v>18</v>
      </c>
      <c r="L61" s="7">
        <v>57</v>
      </c>
    </row>
    <row r="62" spans="1:12" ht="24" customHeight="1" x14ac:dyDescent="0.2">
      <c r="B62" s="15">
        <v>93</v>
      </c>
      <c r="C62" s="6" t="s">
        <v>13</v>
      </c>
      <c r="D62" s="7" t="s">
        <v>75</v>
      </c>
      <c r="E62" s="7">
        <v>1971</v>
      </c>
      <c r="F62" s="7" t="s">
        <v>74</v>
      </c>
      <c r="G62" s="3">
        <v>0</v>
      </c>
      <c r="H62" s="3">
        <v>3.471064814814815E-2</v>
      </c>
      <c r="I62" s="3">
        <f>(H62-G62)</f>
        <v>3.471064814814815E-2</v>
      </c>
      <c r="J62" s="7">
        <v>13</v>
      </c>
      <c r="K62" s="7" t="s">
        <v>25</v>
      </c>
      <c r="L62" s="7">
        <v>58</v>
      </c>
    </row>
    <row r="63" spans="1:12" ht="24" customHeight="1" x14ac:dyDescent="0.2">
      <c r="B63" s="6">
        <v>98</v>
      </c>
      <c r="C63" s="6" t="s">
        <v>13</v>
      </c>
      <c r="D63" s="7" t="s">
        <v>123</v>
      </c>
      <c r="E63" s="7">
        <v>1983</v>
      </c>
      <c r="F63" s="7" t="s">
        <v>124</v>
      </c>
      <c r="G63" s="3">
        <v>2.4999999999999998E-2</v>
      </c>
      <c r="H63" s="3">
        <v>6.0775462962962962E-2</v>
      </c>
      <c r="I63" s="3">
        <f>(H63-G63)</f>
        <v>3.5775462962962967E-2</v>
      </c>
      <c r="J63" s="7">
        <v>1</v>
      </c>
      <c r="K63" s="7" t="s">
        <v>125</v>
      </c>
      <c r="L63" s="7">
        <v>59</v>
      </c>
    </row>
    <row r="64" spans="1:12" ht="24" customHeight="1" x14ac:dyDescent="0.2">
      <c r="B64" s="6">
        <v>28</v>
      </c>
      <c r="C64" s="6" t="s">
        <v>13</v>
      </c>
      <c r="D64" s="7" t="s">
        <v>104</v>
      </c>
      <c r="E64" s="7">
        <v>1955</v>
      </c>
      <c r="F64" s="7" t="s">
        <v>105</v>
      </c>
      <c r="G64" s="3">
        <v>2.4999999999999998E-2</v>
      </c>
      <c r="H64" s="3">
        <v>6.1087962962962962E-2</v>
      </c>
      <c r="I64" s="3">
        <f>(H64-G64)</f>
        <v>3.6087962962962961E-2</v>
      </c>
      <c r="J64" s="7">
        <v>6</v>
      </c>
      <c r="K64" s="7" t="s">
        <v>22</v>
      </c>
      <c r="L64" s="7">
        <v>60</v>
      </c>
    </row>
    <row r="65" spans="1:12" ht="24" customHeight="1" x14ac:dyDescent="0.2">
      <c r="B65" s="15">
        <v>55</v>
      </c>
      <c r="C65" s="6" t="s">
        <v>13</v>
      </c>
      <c r="D65" s="7" t="s">
        <v>116</v>
      </c>
      <c r="E65" s="7">
        <v>1993</v>
      </c>
      <c r="F65" s="7" t="s">
        <v>117</v>
      </c>
      <c r="G65" s="3">
        <v>0</v>
      </c>
      <c r="H65" s="3">
        <v>3.7268518518518513E-2</v>
      </c>
      <c r="I65" s="3">
        <f>(H65-G65)</f>
        <v>3.7268518518518513E-2</v>
      </c>
      <c r="J65" s="7">
        <v>14</v>
      </c>
      <c r="K65" s="7" t="s">
        <v>13</v>
      </c>
      <c r="L65" s="7">
        <v>61</v>
      </c>
    </row>
    <row r="66" spans="1:12" ht="24" customHeight="1" x14ac:dyDescent="0.2">
      <c r="B66" s="6">
        <v>61</v>
      </c>
      <c r="C66" s="6" t="s">
        <v>13</v>
      </c>
      <c r="D66" s="7" t="s">
        <v>89</v>
      </c>
      <c r="E66" s="7">
        <v>1858</v>
      </c>
      <c r="F66" s="7" t="s">
        <v>62</v>
      </c>
      <c r="G66" s="3">
        <v>1.2499999999999999E-2</v>
      </c>
      <c r="H66" s="3">
        <v>4.9791666666666672E-2</v>
      </c>
      <c r="I66" s="3">
        <f>(H66-G66)</f>
        <v>3.7291666666666674E-2</v>
      </c>
      <c r="J66" s="7">
        <v>7</v>
      </c>
      <c r="K66" s="7" t="s">
        <v>22</v>
      </c>
      <c r="L66" s="7">
        <v>62</v>
      </c>
    </row>
    <row r="67" spans="1:12" ht="24" customHeight="1" x14ac:dyDescent="0.2">
      <c r="B67" s="6">
        <v>87</v>
      </c>
      <c r="C67" s="6" t="s">
        <v>13</v>
      </c>
      <c r="D67" s="7" t="s">
        <v>30</v>
      </c>
      <c r="E67" s="7">
        <v>1952</v>
      </c>
      <c r="F67" s="7" t="s">
        <v>31</v>
      </c>
      <c r="G67" s="3">
        <v>2.4999999999999998E-2</v>
      </c>
      <c r="H67" s="3">
        <v>6.236111111111111E-2</v>
      </c>
      <c r="I67" s="3">
        <f>(H67-G67)</f>
        <v>3.7361111111111109E-2</v>
      </c>
      <c r="J67" s="7">
        <v>8</v>
      </c>
      <c r="K67" s="7" t="s">
        <v>22</v>
      </c>
      <c r="L67" s="7">
        <v>63</v>
      </c>
    </row>
    <row r="68" spans="1:12" ht="24" customHeight="1" x14ac:dyDescent="0.2">
      <c r="B68" s="6">
        <v>88</v>
      </c>
      <c r="C68" s="6" t="s">
        <v>14</v>
      </c>
      <c r="D68" s="7" t="s">
        <v>32</v>
      </c>
      <c r="E68" s="7">
        <v>1964</v>
      </c>
      <c r="F68" s="7" t="s">
        <v>31</v>
      </c>
      <c r="G68" s="3">
        <v>2.4999999999999998E-2</v>
      </c>
      <c r="H68" s="3">
        <v>6.3657407407407399E-2</v>
      </c>
      <c r="I68" s="3">
        <f>(H68-G68)</f>
        <v>3.8657407407407404E-2</v>
      </c>
      <c r="J68" s="7">
        <v>4</v>
      </c>
      <c r="K68" s="7" t="s">
        <v>23</v>
      </c>
      <c r="L68" s="7">
        <v>64</v>
      </c>
    </row>
    <row r="69" spans="1:12" ht="24" customHeight="1" x14ac:dyDescent="0.2">
      <c r="B69" s="6">
        <v>80</v>
      </c>
      <c r="C69" s="6" t="s">
        <v>13</v>
      </c>
      <c r="D69" s="7" t="s">
        <v>90</v>
      </c>
      <c r="E69" s="7">
        <v>1991</v>
      </c>
      <c r="F69" s="7" t="s">
        <v>91</v>
      </c>
      <c r="G69" s="3">
        <v>1.2499999999999999E-2</v>
      </c>
      <c r="H69" s="3">
        <v>5.6458333333333333E-2</v>
      </c>
      <c r="I69" s="3">
        <f>(H69-G69)</f>
        <v>4.3958333333333335E-2</v>
      </c>
      <c r="J69" s="7">
        <v>15</v>
      </c>
      <c r="K69" s="7" t="s">
        <v>13</v>
      </c>
      <c r="L69" s="7">
        <v>65</v>
      </c>
    </row>
    <row r="70" spans="1:12" ht="24" customHeight="1" x14ac:dyDescent="0.2">
      <c r="B70" s="6">
        <v>69</v>
      </c>
      <c r="C70" s="6" t="s">
        <v>79</v>
      </c>
      <c r="D70" s="7" t="s">
        <v>80</v>
      </c>
      <c r="E70" s="7">
        <v>1946</v>
      </c>
      <c r="F70" s="7" t="s">
        <v>8</v>
      </c>
      <c r="G70" s="3">
        <v>1.3888888888888888E-2</v>
      </c>
      <c r="H70" s="3">
        <v>5.7870370370370371E-2</v>
      </c>
      <c r="I70" s="3">
        <f>(H70-G70)</f>
        <v>4.3981481481481483E-2</v>
      </c>
      <c r="J70" s="7">
        <v>1</v>
      </c>
      <c r="K70" s="7" t="s">
        <v>27</v>
      </c>
      <c r="L70" s="7">
        <v>66</v>
      </c>
    </row>
    <row r="71" spans="1:12" ht="24" customHeight="1" x14ac:dyDescent="0.2">
      <c r="B71" s="6">
        <v>81</v>
      </c>
      <c r="C71" s="6" t="s">
        <v>13</v>
      </c>
      <c r="D71" s="7" t="s">
        <v>132</v>
      </c>
      <c r="E71" s="7">
        <v>1987</v>
      </c>
      <c r="F71" s="7"/>
      <c r="G71" s="3">
        <v>1.2499999999999999E-2</v>
      </c>
      <c r="H71" s="3">
        <v>5.7013888888888892E-2</v>
      </c>
      <c r="I71" s="3">
        <f>(H71-G71)</f>
        <v>4.4513888888888895E-2</v>
      </c>
      <c r="J71" s="7">
        <v>16</v>
      </c>
      <c r="K71" s="7" t="s">
        <v>13</v>
      </c>
      <c r="L71" s="7">
        <v>67</v>
      </c>
    </row>
    <row r="72" spans="1:12" ht="24" customHeight="1" x14ac:dyDescent="0.2">
      <c r="B72" s="6">
        <v>24</v>
      </c>
      <c r="C72" s="6" t="s">
        <v>14</v>
      </c>
      <c r="D72" s="7" t="s">
        <v>133</v>
      </c>
      <c r="E72" s="7">
        <v>1973</v>
      </c>
      <c r="F72" s="7"/>
      <c r="G72" s="3">
        <v>2.4999999999999998E-2</v>
      </c>
      <c r="H72" s="3">
        <v>7.0925925925925934E-2</v>
      </c>
      <c r="I72" s="3">
        <f>(H72-G72)</f>
        <v>4.5925925925925939E-2</v>
      </c>
      <c r="J72" s="7">
        <v>6</v>
      </c>
      <c r="K72" s="7" t="s">
        <v>24</v>
      </c>
      <c r="L72" s="7">
        <v>68</v>
      </c>
    </row>
    <row r="73" spans="1:12" ht="24" customHeight="1" x14ac:dyDescent="0.2">
      <c r="B73" s="6">
        <v>26</v>
      </c>
      <c r="C73" s="6" t="s">
        <v>14</v>
      </c>
      <c r="D73" s="7" t="s">
        <v>99</v>
      </c>
      <c r="E73" s="7">
        <v>1979</v>
      </c>
      <c r="F73" s="7" t="s">
        <v>106</v>
      </c>
      <c r="G73" s="3">
        <v>2.4999999999999998E-2</v>
      </c>
      <c r="H73" s="3">
        <v>7.0925925925925934E-2</v>
      </c>
      <c r="I73" s="3">
        <f>(H73-G73)</f>
        <v>4.5925925925925939E-2</v>
      </c>
      <c r="J73" s="7">
        <v>7</v>
      </c>
      <c r="K73" s="7" t="s">
        <v>24</v>
      </c>
      <c r="L73" s="7">
        <v>69</v>
      </c>
    </row>
    <row r="74" spans="1:12" ht="24" customHeight="1" x14ac:dyDescent="0.2">
      <c r="B74" s="6">
        <v>100</v>
      </c>
      <c r="C74" s="6" t="s">
        <v>13</v>
      </c>
      <c r="D74" s="7" t="s">
        <v>102</v>
      </c>
      <c r="E74" s="7">
        <v>1973</v>
      </c>
      <c r="F74" s="7" t="s">
        <v>93</v>
      </c>
      <c r="G74" s="3">
        <v>2.4999999999999998E-2</v>
      </c>
      <c r="H74" s="3">
        <v>7.0925925925925934E-2</v>
      </c>
      <c r="I74" s="3">
        <f>(H74-G74)</f>
        <v>4.5925925925925939E-2</v>
      </c>
      <c r="J74" s="7">
        <v>14</v>
      </c>
      <c r="K74" s="7" t="s">
        <v>25</v>
      </c>
      <c r="L74" s="7">
        <v>70</v>
      </c>
    </row>
    <row r="75" spans="1:12" ht="24" customHeight="1" x14ac:dyDescent="0.2">
      <c r="B75" s="6">
        <v>76</v>
      </c>
      <c r="C75" s="6" t="s">
        <v>13</v>
      </c>
      <c r="D75" s="7" t="s">
        <v>83</v>
      </c>
      <c r="E75" s="7">
        <v>1957</v>
      </c>
      <c r="F75" s="7" t="s">
        <v>84</v>
      </c>
      <c r="G75" s="3">
        <v>1.2499999999999999E-2</v>
      </c>
      <c r="H75" s="3">
        <v>6.1782407407407404E-2</v>
      </c>
      <c r="I75" s="3">
        <f>(H75-G75)</f>
        <v>4.9282407407407407E-2</v>
      </c>
      <c r="J75" s="7">
        <v>9</v>
      </c>
      <c r="K75" s="7" t="s">
        <v>22</v>
      </c>
      <c r="L75" s="7">
        <v>71</v>
      </c>
    </row>
    <row r="76" spans="1:12" ht="24" customHeight="1" x14ac:dyDescent="0.2">
      <c r="B76" s="6">
        <v>77</v>
      </c>
      <c r="C76" s="6" t="s">
        <v>13</v>
      </c>
      <c r="D76" s="7" t="s">
        <v>85</v>
      </c>
      <c r="E76" s="7">
        <v>1950</v>
      </c>
      <c r="F76" s="7" t="s">
        <v>86</v>
      </c>
      <c r="G76" s="3">
        <v>1.2499999999999999E-2</v>
      </c>
      <c r="H76" s="3">
        <v>6.2488425925925926E-2</v>
      </c>
      <c r="I76" s="3">
        <f>(H76-G76)</f>
        <v>4.9988425925925929E-2</v>
      </c>
      <c r="J76" s="7">
        <v>2</v>
      </c>
      <c r="K76" s="7" t="s">
        <v>27</v>
      </c>
      <c r="L76" s="7">
        <v>72</v>
      </c>
    </row>
    <row r="77" spans="1:12" ht="24" customHeight="1" x14ac:dyDescent="0.2">
      <c r="A77" s="2">
        <v>24</v>
      </c>
      <c r="B77" s="15">
        <v>92</v>
      </c>
      <c r="C77" s="6" t="s">
        <v>13</v>
      </c>
      <c r="D77" s="7" t="s">
        <v>57</v>
      </c>
      <c r="E77" s="7">
        <v>1949</v>
      </c>
      <c r="F77" s="7" t="s">
        <v>58</v>
      </c>
      <c r="G77" s="3">
        <v>0</v>
      </c>
      <c r="H77" s="3">
        <v>6.0937499999999999E-2</v>
      </c>
      <c r="I77" s="3">
        <f>(H77-G77)</f>
        <v>6.0937499999999999E-2</v>
      </c>
      <c r="J77" s="7">
        <v>3</v>
      </c>
      <c r="K77" s="7" t="s">
        <v>27</v>
      </c>
      <c r="L77" s="7">
        <v>73</v>
      </c>
    </row>
    <row r="78" spans="1:12" ht="24" customHeight="1" x14ac:dyDescent="0.2">
      <c r="B78" s="6">
        <v>25</v>
      </c>
      <c r="C78" s="6" t="s">
        <v>14</v>
      </c>
      <c r="D78" s="7" t="s">
        <v>112</v>
      </c>
      <c r="E78" s="7">
        <v>1973</v>
      </c>
      <c r="F78" s="7"/>
      <c r="G78" s="3">
        <v>2.4999999999999998E-2</v>
      </c>
      <c r="H78" s="3">
        <v>9.6319444444444444E-2</v>
      </c>
      <c r="I78" s="3">
        <f>(H78-G78)</f>
        <v>7.1319444444444449E-2</v>
      </c>
      <c r="J78" s="7">
        <v>8</v>
      </c>
      <c r="K78" s="7" t="s">
        <v>24</v>
      </c>
      <c r="L78" s="7">
        <v>74</v>
      </c>
    </row>
    <row r="79" spans="1:12" ht="24" customHeight="1" x14ac:dyDescent="0.2">
      <c r="B79" s="6">
        <v>90</v>
      </c>
      <c r="C79" s="6" t="s">
        <v>14</v>
      </c>
      <c r="D79" s="7" t="s">
        <v>134</v>
      </c>
      <c r="E79" s="7">
        <v>1973</v>
      </c>
      <c r="F79" s="7"/>
      <c r="G79" s="3">
        <v>2.4999999999999998E-2</v>
      </c>
      <c r="H79" s="3">
        <v>9.6319444444444444E-2</v>
      </c>
      <c r="I79" s="3">
        <f>(H79-G79)</f>
        <v>7.1319444444444449E-2</v>
      </c>
      <c r="J79" s="7">
        <v>9</v>
      </c>
      <c r="K79" s="7" t="s">
        <v>24</v>
      </c>
      <c r="L79" s="7">
        <v>75</v>
      </c>
    </row>
    <row r="80" spans="1:12" ht="24" customHeight="1" x14ac:dyDescent="0.2">
      <c r="B80" s="6">
        <v>99</v>
      </c>
      <c r="C80" s="6" t="s">
        <v>13</v>
      </c>
      <c r="D80" s="7" t="s">
        <v>97</v>
      </c>
      <c r="E80" s="7">
        <v>1969</v>
      </c>
      <c r="F80" s="7" t="s">
        <v>98</v>
      </c>
      <c r="G80" s="3">
        <v>2.4999999999999998E-2</v>
      </c>
      <c r="H80" s="3">
        <v>9.6319444444444444E-2</v>
      </c>
      <c r="I80" s="3">
        <f>(H80-G80)</f>
        <v>7.1319444444444449E-2</v>
      </c>
      <c r="J80" s="7">
        <v>13</v>
      </c>
      <c r="K80" s="7" t="s">
        <v>26</v>
      </c>
      <c r="L80" s="7">
        <v>76</v>
      </c>
    </row>
    <row r="81" spans="2:12" ht="24" customHeight="1" x14ac:dyDescent="0.25">
      <c r="B81" s="13"/>
      <c r="C81" s="13"/>
      <c r="D81" s="14"/>
      <c r="E81" s="14"/>
      <c r="F81" s="14"/>
      <c r="G81" s="14"/>
      <c r="H81" s="14"/>
      <c r="I81" s="14"/>
      <c r="J81" s="14"/>
      <c r="K81" s="14"/>
      <c r="L81" s="14"/>
    </row>
    <row r="82" spans="2:12" ht="24" customHeight="1" x14ac:dyDescent="0.25">
      <c r="B82" s="13"/>
      <c r="C82" s="13"/>
      <c r="D82" s="14"/>
      <c r="E82" s="14"/>
      <c r="F82" s="14"/>
      <c r="G82" s="14"/>
      <c r="H82" s="14"/>
      <c r="I82" s="14"/>
      <c r="J82" s="14"/>
      <c r="K82" s="14"/>
      <c r="L82" s="14"/>
    </row>
    <row r="83" spans="2:12" ht="24" customHeight="1" x14ac:dyDescent="0.2">
      <c r="B83" s="4"/>
      <c r="C83" s="4"/>
      <c r="D83" s="5"/>
      <c r="E83" s="5"/>
      <c r="F83" s="5"/>
      <c r="G83" s="4"/>
      <c r="H83" s="4"/>
      <c r="I83" s="4"/>
      <c r="J83" s="5"/>
      <c r="K83" s="5"/>
      <c r="L83" s="5"/>
    </row>
    <row r="84" spans="2:12" ht="24" customHeight="1" x14ac:dyDescent="0.2">
      <c r="B84" s="8"/>
      <c r="C84" s="8"/>
      <c r="D84" s="9"/>
      <c r="E84" s="9"/>
      <c r="F84" s="9"/>
      <c r="G84" s="9"/>
      <c r="H84" s="9"/>
      <c r="I84" s="9"/>
      <c r="J84" s="9"/>
      <c r="K84" s="9"/>
      <c r="L84" s="9"/>
    </row>
    <row r="85" spans="2:12" ht="24" customHeight="1" x14ac:dyDescent="0.25"/>
    <row r="86" spans="2:12" ht="24" customHeight="1" x14ac:dyDescent="0.25"/>
    <row r="87" spans="2:12" ht="24" customHeight="1" x14ac:dyDescent="0.25">
      <c r="F87" s="2" t="s">
        <v>1</v>
      </c>
    </row>
    <row r="88" spans="2:12" ht="24" customHeight="1" x14ac:dyDescent="0.25"/>
    <row r="89" spans="2:12" ht="24" customHeight="1" x14ac:dyDescent="0.25"/>
    <row r="90" spans="2:12" ht="24" customHeight="1" x14ac:dyDescent="0.25"/>
    <row r="91" spans="2:12" ht="24" customHeight="1" x14ac:dyDescent="0.25"/>
    <row r="92" spans="2:12" ht="24" customHeight="1" x14ac:dyDescent="0.25"/>
    <row r="93" spans="2:12" ht="24" customHeight="1" x14ac:dyDescent="0.25"/>
    <row r="94" spans="2:12" ht="24" customHeight="1" x14ac:dyDescent="0.25"/>
    <row r="95" spans="2:12" ht="24" customHeight="1" x14ac:dyDescent="0.25"/>
    <row r="96" spans="2:12" ht="24" customHeight="1" x14ac:dyDescent="0.25"/>
    <row r="97" ht="24" customHeight="1" x14ac:dyDescent="0.25"/>
    <row r="98" ht="24" customHeight="1" x14ac:dyDescent="0.25"/>
    <row r="99" ht="24" customHeight="1" x14ac:dyDescent="0.25"/>
    <row r="100" ht="24" customHeight="1" x14ac:dyDescent="0.25"/>
    <row r="101" ht="24" customHeight="1" x14ac:dyDescent="0.25"/>
    <row r="102" ht="24" customHeight="1" x14ac:dyDescent="0.25"/>
    <row r="103" ht="24" customHeight="1" x14ac:dyDescent="0.25"/>
    <row r="104" ht="24" customHeight="1" x14ac:dyDescent="0.25"/>
    <row r="105" ht="24" customHeight="1" x14ac:dyDescent="0.25"/>
    <row r="106" ht="24" customHeight="1" x14ac:dyDescent="0.25"/>
    <row r="107" ht="24" customHeight="1" x14ac:dyDescent="0.25"/>
    <row r="108" ht="24" customHeight="1" x14ac:dyDescent="0.25"/>
    <row r="109" ht="24" customHeight="1" x14ac:dyDescent="0.25"/>
    <row r="110" ht="24" customHeight="1" x14ac:dyDescent="0.25"/>
    <row r="111" ht="24" customHeight="1" x14ac:dyDescent="0.25"/>
    <row r="112" ht="24" customHeight="1" x14ac:dyDescent="0.25"/>
    <row r="113" ht="24" customHeight="1" x14ac:dyDescent="0.25"/>
    <row r="114" ht="24" customHeight="1" x14ac:dyDescent="0.25"/>
    <row r="115" ht="24" customHeight="1" x14ac:dyDescent="0.25"/>
    <row r="116" ht="24" customHeight="1" x14ac:dyDescent="0.25"/>
    <row r="117" ht="24" customHeight="1" x14ac:dyDescent="0.25"/>
    <row r="118" ht="24" customHeight="1" x14ac:dyDescent="0.25"/>
    <row r="119" ht="24" customHeight="1" x14ac:dyDescent="0.25"/>
    <row r="120" ht="24" customHeight="1" x14ac:dyDescent="0.25"/>
    <row r="121" ht="24" customHeight="1" x14ac:dyDescent="0.25"/>
    <row r="122" ht="24" customHeight="1" x14ac:dyDescent="0.25"/>
    <row r="123" ht="24" customHeight="1" x14ac:dyDescent="0.25"/>
    <row r="124" ht="24" customHeight="1" x14ac:dyDescent="0.25"/>
    <row r="125" ht="24" customHeight="1" x14ac:dyDescent="0.25"/>
    <row r="126" ht="24" customHeight="1" x14ac:dyDescent="0.25"/>
    <row r="127" ht="24" customHeight="1" x14ac:dyDescent="0.25"/>
    <row r="128" ht="24" customHeight="1" x14ac:dyDescent="0.25"/>
    <row r="129" ht="24" customHeight="1" x14ac:dyDescent="0.25"/>
  </sheetData>
  <autoFilter ref="A2:L80"/>
  <sortState ref="A4:L80">
    <sortCondition ref="I5"/>
  </sortState>
  <phoneticPr fontId="3" type="noConversion"/>
  <printOptions gridLinesSet="0"/>
  <pageMargins left="0.25" right="0.25" top="0.75" bottom="0.75" header="0.3" footer="0.3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Pístov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UCTARNA</cp:lastModifiedBy>
  <cp:lastPrinted>2020-10-11T13:39:08Z</cp:lastPrinted>
  <dcterms:created xsi:type="dcterms:W3CDTF">2002-07-28T06:35:55Z</dcterms:created>
  <dcterms:modified xsi:type="dcterms:W3CDTF">2020-10-11T16:28:51Z</dcterms:modified>
</cp:coreProperties>
</file>