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firstSheet="1" activeTab="9"/>
  </bookViews>
  <sheets>
    <sheet name="N. žky" sheetId="1" r:id="rId1"/>
    <sheet name="N. žci" sheetId="2" r:id="rId2"/>
    <sheet name="Př. m. d." sheetId="3" r:id="rId3"/>
    <sheet name="Př. m. h." sheetId="4" r:id="rId4"/>
    <sheet name="Př. s. d." sheetId="5" r:id="rId5"/>
    <sheet name="Př. s. h." sheetId="6" r:id="rId6"/>
    <sheet name="M. žky" sheetId="7" r:id="rId7"/>
    <sheet name="M. žci" sheetId="8" r:id="rId8"/>
    <sheet name="S. žky" sheetId="9" r:id="rId9"/>
    <sheet name="S. žci" sheetId="10" r:id="rId10"/>
  </sheets>
  <definedNames/>
  <calcPr fullCalcOnLoad="1"/>
</workbook>
</file>

<file path=xl/sharedStrings.xml><?xml version="1.0" encoding="utf-8"?>
<sst xmlns="http://schemas.openxmlformats.org/spreadsheetml/2006/main" count="501" uniqueCount="78">
  <si>
    <t>Započítané závody:</t>
  </si>
  <si>
    <t>1.</t>
  </si>
  <si>
    <t>Stříbro</t>
  </si>
  <si>
    <t>2.</t>
  </si>
  <si>
    <t>3.</t>
  </si>
  <si>
    <t>Tachov</t>
  </si>
  <si>
    <t>4.</t>
  </si>
  <si>
    <t>5.</t>
  </si>
  <si>
    <t>6.</t>
  </si>
  <si>
    <t>7.</t>
  </si>
  <si>
    <t>Okresní přebor na dráze</t>
  </si>
  <si>
    <t>Planá</t>
  </si>
  <si>
    <t>Nejmladší žákyně</t>
  </si>
  <si>
    <t>Nejmladší žáci</t>
  </si>
  <si>
    <t>Mladší žákyně</t>
  </si>
  <si>
    <t>Mladší žáci</t>
  </si>
  <si>
    <t>Starší žákyně</t>
  </si>
  <si>
    <t>Starší žáci</t>
  </si>
  <si>
    <t>Suchánková Eva</t>
  </si>
  <si>
    <t>poř.</t>
  </si>
  <si>
    <t xml:space="preserve">příjmení, jméno </t>
  </si>
  <si>
    <t>nar.</t>
  </si>
  <si>
    <t>Body</t>
  </si>
  <si>
    <t>Bon.</t>
  </si>
  <si>
    <t>Do soutěže jsou hodnoceni pouze ti závodníci, kteří se zúčastnili alespoň tří závodů.</t>
  </si>
  <si>
    <t xml:space="preserve">Boduje se prvních deset míst ( 11 ; 9 ; 8 ; 7 ; 6 ; 5 ; 4 ; 3 ; 2 ; 1 ). </t>
  </si>
  <si>
    <t>Každý závodník získává za účast na závodě jeden bod, který se neškrtá.</t>
  </si>
  <si>
    <t>Davídík Jakub</t>
  </si>
  <si>
    <t>Poláková Nikola</t>
  </si>
  <si>
    <t>Kvasničková Ivana</t>
  </si>
  <si>
    <t>Olympijský den</t>
  </si>
  <si>
    <t>Andrlová Markéta</t>
  </si>
  <si>
    <t>8.</t>
  </si>
  <si>
    <t>Ze osmi závodů se započítává šest nejlepších výsledků. Dva nejhorší výsledky jsou vytištěny slabě.</t>
  </si>
  <si>
    <t>Přípravka mladší dívky</t>
  </si>
  <si>
    <t>Přípravka mladší hoši</t>
  </si>
  <si>
    <t>Přípravka starší dívky</t>
  </si>
  <si>
    <t>Přípravka starší hoši</t>
  </si>
  <si>
    <t>Würknerová Adriana</t>
  </si>
  <si>
    <t>Löblová Zuzana</t>
  </si>
  <si>
    <t>Nováková Barbora</t>
  </si>
  <si>
    <t>Matúšková Aneta</t>
  </si>
  <si>
    <t>Fliegel Adam</t>
  </si>
  <si>
    <t>Záhořová Kristýna</t>
  </si>
  <si>
    <t xml:space="preserve">Trávníček Štěpán </t>
  </si>
  <si>
    <t>Hniličková Anežka</t>
  </si>
  <si>
    <t>Žůrek Jiří</t>
  </si>
  <si>
    <t>Fürstová Daniela</t>
  </si>
  <si>
    <t>Matúšková Zuzana</t>
  </si>
  <si>
    <t>Kašík Filip</t>
  </si>
  <si>
    <t>Ščastnárová Marie</t>
  </si>
  <si>
    <t>Ščasnárová Kateřina</t>
  </si>
  <si>
    <t>Vyšín Marek</t>
  </si>
  <si>
    <t>Steiner Ondřej</t>
  </si>
  <si>
    <t>Petrovič Ondřej</t>
  </si>
  <si>
    <t>Meller Ondřej</t>
  </si>
  <si>
    <t>Dětský běžec Tachovska 2016</t>
  </si>
  <si>
    <t>2009 a mladší</t>
  </si>
  <si>
    <t>2007 - 2008</t>
  </si>
  <si>
    <t>2005 - 2006</t>
  </si>
  <si>
    <t>2003 - 2004</t>
  </si>
  <si>
    <t>2001 - 2002</t>
  </si>
  <si>
    <t xml:space="preserve">Memoriál Josefa Machta ( 17. ročník ) </t>
  </si>
  <si>
    <t>20.3.</t>
  </si>
  <si>
    <t>Běh do kopce ( 20. ročník )</t>
  </si>
  <si>
    <t>20.4.</t>
  </si>
  <si>
    <t>Běh historickým Stříbrem ( 26. r. ) - Memoriál Petra Bursíka ( 5. r.  )</t>
  </si>
  <si>
    <t>12.6.</t>
  </si>
  <si>
    <t>22.6.</t>
  </si>
  <si>
    <t>8.9.</t>
  </si>
  <si>
    <t>Večerní běh Tachovem ( 18. ročník )</t>
  </si>
  <si>
    <t>6.10.</t>
  </si>
  <si>
    <t>Večerní běh Planou ( 18. ročník )</t>
  </si>
  <si>
    <t>20.10.</t>
  </si>
  <si>
    <t>Běh Mikulášské trojice ( 5. ročník )</t>
  </si>
  <si>
    <t>3.12.</t>
  </si>
  <si>
    <t>Nováková Rozálie</t>
  </si>
  <si>
    <t>Löblová Simona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</si>
</sst>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4">
      <selection activeCell="L21" sqref="L21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12</v>
      </c>
      <c r="C2" s="11" t="s">
        <v>57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8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2" t="s">
        <v>1</v>
      </c>
      <c r="B19" s="29" t="s">
        <v>43</v>
      </c>
      <c r="C19" s="20">
        <v>2009</v>
      </c>
      <c r="D19" s="14">
        <v>9</v>
      </c>
      <c r="E19" s="14"/>
      <c r="F19" s="14"/>
      <c r="G19" s="14"/>
      <c r="H19" s="14"/>
      <c r="I19" s="14"/>
      <c r="J19" s="14"/>
      <c r="K19" s="16"/>
      <c r="L19" s="14">
        <v>1</v>
      </c>
      <c r="M19" s="14">
        <f>SUM(D19:L19)</f>
        <v>10</v>
      </c>
    </row>
    <row r="20" spans="1:13" s="10" customFormat="1" ht="11.25">
      <c r="A20" s="22" t="s">
        <v>3</v>
      </c>
      <c r="B20" s="16" t="s">
        <v>76</v>
      </c>
      <c r="C20" s="13">
        <v>2013</v>
      </c>
      <c r="D20" s="14">
        <v>7</v>
      </c>
      <c r="E20" s="14"/>
      <c r="F20" s="14"/>
      <c r="G20" s="14"/>
      <c r="H20" s="14"/>
      <c r="I20" s="14"/>
      <c r="J20" s="14"/>
      <c r="K20" s="12"/>
      <c r="L20" s="14">
        <v>1</v>
      </c>
      <c r="M20" s="14">
        <f>SUM(D20:L20)</f>
        <v>8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17</v>
      </c>
      <c r="C2" s="11" t="s">
        <v>61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4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6" s="10" customFormat="1" ht="11.25">
      <c r="A15" s="15" t="s">
        <v>25</v>
      </c>
      <c r="B15" s="15"/>
      <c r="C15" s="15"/>
      <c r="D15" s="15"/>
      <c r="E15" s="15"/>
      <c r="F15" s="1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19" t="s">
        <v>1</v>
      </c>
      <c r="B19" s="12" t="s">
        <v>27</v>
      </c>
      <c r="C19" s="28">
        <v>2002</v>
      </c>
      <c r="D19" s="14">
        <v>11</v>
      </c>
      <c r="E19" s="14"/>
      <c r="F19" s="14"/>
      <c r="G19" s="14"/>
      <c r="H19" s="14"/>
      <c r="I19" s="14"/>
      <c r="J19" s="14"/>
      <c r="K19" s="14"/>
      <c r="L19" s="14">
        <v>1</v>
      </c>
      <c r="M19" s="14">
        <f>SUM(D19:L19)</f>
        <v>12</v>
      </c>
    </row>
    <row r="20" spans="1:13" s="10" customFormat="1" ht="11.25">
      <c r="A20" s="19" t="s">
        <v>3</v>
      </c>
      <c r="B20" s="16" t="s">
        <v>52</v>
      </c>
      <c r="C20" s="13">
        <v>2001</v>
      </c>
      <c r="D20" s="14">
        <v>6</v>
      </c>
      <c r="E20" s="14"/>
      <c r="F20" s="14"/>
      <c r="G20" s="14"/>
      <c r="H20" s="14"/>
      <c r="I20" s="14"/>
      <c r="J20" s="14"/>
      <c r="K20" s="14"/>
      <c r="L20" s="14">
        <v>1</v>
      </c>
      <c r="M20" s="14">
        <f>SUM(D20:L20)</f>
        <v>7</v>
      </c>
    </row>
    <row r="21" spans="1:13" s="10" customFormat="1" ht="11.25">
      <c r="A21" s="23" t="s">
        <v>4</v>
      </c>
      <c r="B21" s="16" t="s">
        <v>53</v>
      </c>
      <c r="C21" s="13">
        <v>2001</v>
      </c>
      <c r="D21" s="14">
        <v>5</v>
      </c>
      <c r="E21" s="12"/>
      <c r="F21" s="12"/>
      <c r="G21" s="12"/>
      <c r="H21" s="12"/>
      <c r="I21" s="14"/>
      <c r="J21" s="14"/>
      <c r="K21" s="12"/>
      <c r="L21" s="14">
        <v>1</v>
      </c>
      <c r="M21" s="14">
        <f>SUM(D21:L21)</f>
        <v>6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3">
      <selection activeCell="D23" sqref="D23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13</v>
      </c>
      <c r="C2" s="11" t="s">
        <v>57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8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2" t="s">
        <v>1</v>
      </c>
      <c r="B19" s="12" t="s">
        <v>46</v>
      </c>
      <c r="C19" s="13">
        <v>2011</v>
      </c>
      <c r="D19" s="14">
        <v>9</v>
      </c>
      <c r="E19" s="14"/>
      <c r="F19" s="12"/>
      <c r="G19" s="14"/>
      <c r="H19" s="12"/>
      <c r="I19" s="14"/>
      <c r="J19" s="14"/>
      <c r="K19" s="12"/>
      <c r="L19" s="14">
        <v>1</v>
      </c>
      <c r="M19" s="14">
        <f>SUM(D19:L19)</f>
        <v>10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6">
      <selection activeCell="M22" sqref="M22"/>
    </sheetView>
  </sheetViews>
  <sheetFormatPr defaultColWidth="9.140625" defaultRowHeight="12.75"/>
  <cols>
    <col min="1" max="1" width="3.8515625" style="0" customWidth="1"/>
    <col min="2" max="2" width="18.7109375" style="0" bestFit="1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34</v>
      </c>
      <c r="C2" s="11" t="s">
        <v>58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8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2" t="s">
        <v>1</v>
      </c>
      <c r="B19" s="17" t="s">
        <v>41</v>
      </c>
      <c r="C19" s="20">
        <v>2007</v>
      </c>
      <c r="D19" s="14">
        <v>11</v>
      </c>
      <c r="E19" s="14"/>
      <c r="F19" s="14"/>
      <c r="G19" s="16"/>
      <c r="H19" s="14"/>
      <c r="I19" s="14"/>
      <c r="J19" s="14"/>
      <c r="K19" s="14"/>
      <c r="L19" s="14">
        <v>1</v>
      </c>
      <c r="M19" s="14">
        <f>SUM(D19:L19)</f>
        <v>12</v>
      </c>
    </row>
    <row r="20" spans="1:13" s="10" customFormat="1" ht="11.25">
      <c r="A20" s="22" t="s">
        <v>3</v>
      </c>
      <c r="B20" s="29" t="s">
        <v>31</v>
      </c>
      <c r="C20" s="20">
        <v>2007</v>
      </c>
      <c r="D20" s="14">
        <v>9</v>
      </c>
      <c r="E20" s="14"/>
      <c r="F20" s="14"/>
      <c r="G20" s="14"/>
      <c r="H20" s="14"/>
      <c r="I20" s="14"/>
      <c r="J20" s="14"/>
      <c r="K20" s="14"/>
      <c r="L20" s="14">
        <v>1</v>
      </c>
      <c r="M20" s="14">
        <f>SUM(D20:L20)</f>
        <v>10</v>
      </c>
    </row>
    <row r="21" spans="1:13" s="10" customFormat="1" ht="11.25">
      <c r="A21" s="22" t="s">
        <v>4</v>
      </c>
      <c r="B21" s="29" t="s">
        <v>38</v>
      </c>
      <c r="C21" s="20">
        <v>2007</v>
      </c>
      <c r="D21" s="14">
        <v>8</v>
      </c>
      <c r="E21" s="14"/>
      <c r="F21" s="14"/>
      <c r="G21" s="14"/>
      <c r="H21" s="14"/>
      <c r="I21" s="14"/>
      <c r="J21" s="14"/>
      <c r="K21" s="14"/>
      <c r="L21" s="14">
        <v>1</v>
      </c>
      <c r="M21" s="14">
        <f>SUM(D21:L21)</f>
        <v>9</v>
      </c>
    </row>
    <row r="22" spans="1:13" s="10" customFormat="1" ht="11.25">
      <c r="A22" s="22" t="s">
        <v>6</v>
      </c>
      <c r="B22" s="12" t="s">
        <v>45</v>
      </c>
      <c r="C22" s="13">
        <v>2008</v>
      </c>
      <c r="D22" s="14">
        <v>0</v>
      </c>
      <c r="E22" s="14"/>
      <c r="F22" s="14"/>
      <c r="G22" s="14"/>
      <c r="H22" s="14"/>
      <c r="I22" s="14"/>
      <c r="J22" s="14"/>
      <c r="K22" s="14"/>
      <c r="L22" s="14">
        <v>1</v>
      </c>
      <c r="M22" s="14">
        <f>SUM(D22:L22)</f>
        <v>1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3">
      <selection activeCell="D23" sqref="D23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35</v>
      </c>
      <c r="C2" s="11" t="s">
        <v>58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4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6" s="10" customFormat="1" ht="11.25">
      <c r="A15" s="15" t="s">
        <v>25</v>
      </c>
      <c r="B15" s="15"/>
      <c r="C15" s="15"/>
      <c r="D15" s="15"/>
      <c r="E15" s="15"/>
      <c r="F15" s="1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2" t="s">
        <v>1</v>
      </c>
      <c r="B19" s="27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>
        <f>SUM(D19:L19)</f>
        <v>0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5">
      <selection activeCell="C25" sqref="C25"/>
    </sheetView>
  </sheetViews>
  <sheetFormatPr defaultColWidth="9.140625" defaultRowHeight="12.75"/>
  <cols>
    <col min="1" max="1" width="3.8515625" style="0" customWidth="1"/>
    <col min="2" max="2" width="19.421875" style="0" bestFit="1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36</v>
      </c>
      <c r="C2" s="11" t="s">
        <v>59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4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2" t="s">
        <v>1</v>
      </c>
      <c r="B19" s="16" t="s">
        <v>51</v>
      </c>
      <c r="C19" s="13">
        <v>2005</v>
      </c>
      <c r="D19" s="14">
        <v>4</v>
      </c>
      <c r="E19" s="14"/>
      <c r="F19" s="14"/>
      <c r="G19" s="12"/>
      <c r="H19" s="14"/>
      <c r="I19" s="14"/>
      <c r="J19" s="14"/>
      <c r="K19" s="14"/>
      <c r="L19" s="14">
        <v>1</v>
      </c>
      <c r="M19" s="14">
        <f>SUM(D19:L19)</f>
        <v>5</v>
      </c>
    </row>
    <row r="20" spans="1:13" s="10" customFormat="1" ht="11.25">
      <c r="A20" s="22" t="s">
        <v>3</v>
      </c>
      <c r="B20" s="17" t="s">
        <v>40</v>
      </c>
      <c r="C20" s="20">
        <v>2006</v>
      </c>
      <c r="D20" s="14">
        <v>0</v>
      </c>
      <c r="E20" s="14"/>
      <c r="F20" s="14"/>
      <c r="G20" s="12"/>
      <c r="H20" s="14"/>
      <c r="I20" s="14"/>
      <c r="J20" s="14"/>
      <c r="K20" s="14"/>
      <c r="L20" s="14">
        <v>1</v>
      </c>
      <c r="M20" s="14">
        <f>SUM(D20:L20)</f>
        <v>1</v>
      </c>
    </row>
    <row r="21" spans="1:13" s="10" customFormat="1" ht="11.25">
      <c r="A21" s="22" t="s">
        <v>4</v>
      </c>
      <c r="B21" s="17" t="s">
        <v>77</v>
      </c>
      <c r="C21" s="20">
        <v>2005</v>
      </c>
      <c r="D21" s="14">
        <v>0</v>
      </c>
      <c r="E21" s="14"/>
      <c r="F21" s="14"/>
      <c r="G21" s="12"/>
      <c r="H21" s="14"/>
      <c r="I21" s="14"/>
      <c r="J21" s="14"/>
      <c r="K21" s="12"/>
      <c r="L21" s="14">
        <v>1</v>
      </c>
      <c r="M21" s="14">
        <f>SUM(D21:L21)</f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7">
      <selection activeCell="O21" sqref="O21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37</v>
      </c>
      <c r="C2" s="11" t="s">
        <v>59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8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19" t="s">
        <v>1</v>
      </c>
      <c r="B19" s="27" t="s">
        <v>55</v>
      </c>
      <c r="C19" s="21">
        <v>2005</v>
      </c>
      <c r="D19" s="14">
        <v>7</v>
      </c>
      <c r="E19" s="14"/>
      <c r="F19" s="16"/>
      <c r="G19" s="14"/>
      <c r="H19" s="14"/>
      <c r="I19" s="14"/>
      <c r="J19" s="14"/>
      <c r="K19" s="14"/>
      <c r="L19" s="14">
        <v>1</v>
      </c>
      <c r="M19" s="14">
        <f>SUM(D19:L19)</f>
        <v>8</v>
      </c>
    </row>
    <row r="20" spans="1:13" s="10" customFormat="1" ht="11.25">
      <c r="A20" s="19" t="s">
        <v>3</v>
      </c>
      <c r="B20" s="27" t="s">
        <v>54</v>
      </c>
      <c r="C20" s="13">
        <v>2006</v>
      </c>
      <c r="D20" s="14">
        <v>1</v>
      </c>
      <c r="E20" s="14"/>
      <c r="F20" s="14"/>
      <c r="G20" s="14"/>
      <c r="H20" s="14"/>
      <c r="I20" s="14"/>
      <c r="J20" s="14"/>
      <c r="K20" s="14"/>
      <c r="L20" s="14">
        <v>1</v>
      </c>
      <c r="M20" s="14">
        <f>SUM(D20:L20)</f>
        <v>2</v>
      </c>
    </row>
    <row r="21" spans="1:13" s="10" customFormat="1" ht="11.25">
      <c r="A21" s="19" t="s">
        <v>4</v>
      </c>
      <c r="B21" s="12" t="s">
        <v>49</v>
      </c>
      <c r="C21" s="20">
        <v>2006</v>
      </c>
      <c r="D21" s="14">
        <v>0</v>
      </c>
      <c r="E21" s="14"/>
      <c r="F21" s="14"/>
      <c r="G21" s="12"/>
      <c r="H21" s="14"/>
      <c r="I21" s="14"/>
      <c r="J21" s="14"/>
      <c r="K21" s="14"/>
      <c r="L21" s="14">
        <v>1</v>
      </c>
      <c r="M21" s="14">
        <f>SUM(D21:L21)</f>
        <v>1</v>
      </c>
    </row>
    <row r="22" spans="1:13" s="10" customFormat="1" ht="11.25">
      <c r="A22" s="19" t="s">
        <v>6</v>
      </c>
      <c r="B22" s="17" t="s">
        <v>42</v>
      </c>
      <c r="C22" s="21">
        <v>2005</v>
      </c>
      <c r="D22" s="14">
        <v>0</v>
      </c>
      <c r="E22" s="14"/>
      <c r="F22" s="16"/>
      <c r="G22" s="14"/>
      <c r="H22" s="14"/>
      <c r="I22" s="14"/>
      <c r="J22" s="14"/>
      <c r="K22" s="14"/>
      <c r="L22" s="14">
        <v>1</v>
      </c>
      <c r="M22" s="14">
        <f>SUM(D22:L22)-SUM(D22,F22)</f>
        <v>1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3">
      <selection activeCell="H25" sqref="H25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14</v>
      </c>
      <c r="C2" s="11" t="s">
        <v>60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4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2" t="s">
        <v>1</v>
      </c>
      <c r="B19" s="12" t="s">
        <v>47</v>
      </c>
      <c r="C19" s="13">
        <v>2003</v>
      </c>
      <c r="D19" s="14">
        <v>7</v>
      </c>
      <c r="E19" s="14"/>
      <c r="F19" s="14"/>
      <c r="G19" s="14"/>
      <c r="H19" s="14"/>
      <c r="I19" s="14"/>
      <c r="J19" s="14"/>
      <c r="K19" s="14"/>
      <c r="L19" s="14">
        <v>1</v>
      </c>
      <c r="M19" s="14">
        <f>SUM(D19:L19)</f>
        <v>8</v>
      </c>
    </row>
    <row r="20" spans="1:13" s="10" customFormat="1" ht="11.25">
      <c r="A20" s="22" t="s">
        <v>3</v>
      </c>
      <c r="B20" s="27" t="s">
        <v>18</v>
      </c>
      <c r="C20" s="20">
        <v>2003</v>
      </c>
      <c r="D20" s="14">
        <v>3</v>
      </c>
      <c r="E20" s="14"/>
      <c r="F20" s="14"/>
      <c r="G20" s="14"/>
      <c r="H20" s="14"/>
      <c r="I20" s="14"/>
      <c r="J20" s="14"/>
      <c r="K20" s="14"/>
      <c r="L20" s="14">
        <v>1</v>
      </c>
      <c r="M20" s="14">
        <f>SUM(D20:L20)</f>
        <v>4</v>
      </c>
    </row>
    <row r="21" spans="1:13" s="10" customFormat="1" ht="11.25">
      <c r="A21" s="22" t="s">
        <v>4</v>
      </c>
      <c r="B21" s="17" t="s">
        <v>39</v>
      </c>
      <c r="C21" s="20">
        <v>2003</v>
      </c>
      <c r="D21" s="14">
        <v>0</v>
      </c>
      <c r="E21" s="14"/>
      <c r="F21" s="14"/>
      <c r="G21" s="14"/>
      <c r="H21" s="14"/>
      <c r="I21" s="14"/>
      <c r="J21" s="14"/>
      <c r="K21" s="14"/>
      <c r="L21" s="14">
        <v>1</v>
      </c>
      <c r="M21" s="14">
        <f>SUM(D21:L21)</f>
        <v>1</v>
      </c>
    </row>
    <row r="22" spans="1:13" s="10" customFormat="1" ht="11.25">
      <c r="A22" s="22" t="s">
        <v>6</v>
      </c>
      <c r="B22" s="17" t="s">
        <v>28</v>
      </c>
      <c r="C22" s="20">
        <v>2004</v>
      </c>
      <c r="D22" s="14">
        <v>0</v>
      </c>
      <c r="E22" s="14"/>
      <c r="F22" s="14"/>
      <c r="G22" s="14"/>
      <c r="H22" s="14"/>
      <c r="I22" s="14"/>
      <c r="J22" s="14"/>
      <c r="K22" s="14"/>
      <c r="L22" s="14">
        <v>1</v>
      </c>
      <c r="M22" s="14">
        <f>SUM(D22:L22)</f>
        <v>1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3">
      <selection activeCell="I26" sqref="I26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pans="1:2" s="1" customFormat="1" ht="15.75">
      <c r="A1" s="2" t="s">
        <v>56</v>
      </c>
      <c r="B1" s="10"/>
    </row>
    <row r="2" spans="1:3" s="10" customFormat="1" ht="11.25">
      <c r="A2" s="11" t="s">
        <v>15</v>
      </c>
      <c r="C2" s="11" t="s">
        <v>60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4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19" t="s">
        <v>1</v>
      </c>
      <c r="B19" s="17" t="s">
        <v>44</v>
      </c>
      <c r="C19" s="20">
        <v>2003</v>
      </c>
      <c r="D19" s="14">
        <v>11</v>
      </c>
      <c r="E19" s="14"/>
      <c r="F19" s="14"/>
      <c r="G19" s="14"/>
      <c r="H19" s="14"/>
      <c r="I19" s="14"/>
      <c r="J19" s="14"/>
      <c r="K19" s="12"/>
      <c r="L19" s="14">
        <v>1</v>
      </c>
      <c r="M19" s="14">
        <f>SUM(D19:L19)</f>
        <v>12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7">
      <selection activeCell="L22" sqref="L22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5.8515625" style="0" customWidth="1"/>
    <col min="4" max="19" width="5.140625" style="0" customWidth="1"/>
  </cols>
  <sheetData>
    <row r="1" s="1" customFormat="1" ht="15.75">
      <c r="A1" s="2" t="s">
        <v>56</v>
      </c>
    </row>
    <row r="2" spans="1:3" s="10" customFormat="1" ht="11.25">
      <c r="A2" s="11" t="s">
        <v>16</v>
      </c>
      <c r="C2" s="11" t="s">
        <v>61</v>
      </c>
    </row>
    <row r="3" s="10" customFormat="1" ht="11.25"/>
    <row r="4" spans="1:20" s="10" customFormat="1" ht="11.25">
      <c r="A4" s="3" t="s">
        <v>0</v>
      </c>
      <c r="B4" s="4"/>
      <c r="C4" s="5" t="s">
        <v>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63</v>
      </c>
      <c r="Q4" s="4"/>
      <c r="R4" s="4" t="s">
        <v>5</v>
      </c>
      <c r="S4" s="4"/>
      <c r="T4" s="6"/>
    </row>
    <row r="5" spans="1:20" s="10" customFormat="1" ht="11.25">
      <c r="A5" s="3"/>
      <c r="B5" s="4"/>
      <c r="C5" s="5" t="s">
        <v>3</v>
      </c>
      <c r="D5" s="4" t="s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65</v>
      </c>
      <c r="Q5" s="4"/>
      <c r="R5" s="4" t="s">
        <v>2</v>
      </c>
      <c r="S5" s="4"/>
      <c r="T5" s="6"/>
    </row>
    <row r="6" spans="1:20" s="10" customFormat="1" ht="11.25">
      <c r="A6" s="3"/>
      <c r="B6" s="4"/>
      <c r="C6" s="7" t="s">
        <v>4</v>
      </c>
      <c r="D6" s="4" t="s">
        <v>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67</v>
      </c>
      <c r="Q6" s="4"/>
      <c r="R6" s="4" t="s">
        <v>2</v>
      </c>
      <c r="S6" s="4"/>
      <c r="T6" s="6"/>
    </row>
    <row r="7" spans="1:20" s="10" customFormat="1" ht="11.25">
      <c r="A7" s="3"/>
      <c r="B7" s="4"/>
      <c r="C7" s="5" t="s">
        <v>6</v>
      </c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 t="s">
        <v>68</v>
      </c>
      <c r="Q7" s="4"/>
      <c r="R7" s="4" t="s">
        <v>2</v>
      </c>
      <c r="S7" s="4"/>
      <c r="T7" s="6"/>
    </row>
    <row r="8" spans="1:20" s="10" customFormat="1" ht="11.25">
      <c r="A8" s="3"/>
      <c r="B8" s="4"/>
      <c r="C8" s="5" t="s">
        <v>7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69</v>
      </c>
      <c r="Q8" s="4"/>
      <c r="R8" s="4" t="s">
        <v>2</v>
      </c>
      <c r="S8" s="4"/>
      <c r="T8" s="6"/>
    </row>
    <row r="9" spans="1:20" s="10" customFormat="1" ht="11.25">
      <c r="A9" s="3"/>
      <c r="B9" s="4"/>
      <c r="C9" s="5" t="s">
        <v>8</v>
      </c>
      <c r="D9" s="4" t="s">
        <v>70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71</v>
      </c>
      <c r="Q9" s="4"/>
      <c r="R9" s="4" t="s">
        <v>5</v>
      </c>
      <c r="S9" s="4"/>
      <c r="T9" s="6"/>
    </row>
    <row r="10" spans="1:20" s="10" customFormat="1" ht="11.25">
      <c r="A10" s="3"/>
      <c r="B10" s="4"/>
      <c r="C10" s="5" t="s">
        <v>9</v>
      </c>
      <c r="D10" s="4" t="s">
        <v>72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73</v>
      </c>
      <c r="Q10" s="4"/>
      <c r="R10" s="4" t="s">
        <v>11</v>
      </c>
      <c r="S10" s="4"/>
      <c r="T10" s="6"/>
    </row>
    <row r="11" spans="1:20" s="10" customFormat="1" ht="11.25">
      <c r="A11" s="3"/>
      <c r="B11" s="4"/>
      <c r="C11" s="5" t="s">
        <v>32</v>
      </c>
      <c r="D11" s="18" t="s">
        <v>74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75</v>
      </c>
      <c r="Q11" s="4"/>
      <c r="R11" s="4" t="s">
        <v>5</v>
      </c>
      <c r="S11" s="4"/>
      <c r="T11" s="6"/>
    </row>
    <row r="12" spans="1:20" s="10" customFormat="1" ht="11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1:20" s="10" customFormat="1" ht="11.25">
      <c r="A13" s="9" t="s">
        <v>33</v>
      </c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"/>
    </row>
    <row r="14" spans="1:20" s="10" customFormat="1" ht="11.25">
      <c r="A14" s="9" t="s">
        <v>24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5"/>
    </row>
    <row r="15" spans="1:20" s="10" customFormat="1" ht="11.25">
      <c r="A15" s="15" t="s">
        <v>25</v>
      </c>
      <c r="B15" s="15"/>
      <c r="C15" s="15"/>
      <c r="D15" s="15"/>
      <c r="E15" s="15"/>
      <c r="F15" s="15"/>
      <c r="S15" s="9"/>
      <c r="T15" s="5"/>
    </row>
    <row r="16" spans="1:6" s="10" customFormat="1" ht="11.25">
      <c r="A16" s="15" t="s">
        <v>26</v>
      </c>
      <c r="B16" s="15"/>
      <c r="C16" s="15"/>
      <c r="D16" s="15"/>
      <c r="E16" s="15"/>
      <c r="F16" s="15"/>
    </row>
    <row r="17" s="10" customFormat="1" ht="11.25"/>
    <row r="18" spans="1:13" s="10" customFormat="1" ht="11.25">
      <c r="A18" s="24" t="s">
        <v>19</v>
      </c>
      <c r="B18" s="25" t="s">
        <v>20</v>
      </c>
      <c r="C18" s="24" t="s">
        <v>21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24">
        <v>8</v>
      </c>
      <c r="L18" s="26" t="s">
        <v>23</v>
      </c>
      <c r="M18" s="26" t="s">
        <v>22</v>
      </c>
    </row>
    <row r="19" spans="1:13" s="10" customFormat="1" ht="11.25">
      <c r="A19" s="23" t="s">
        <v>1</v>
      </c>
      <c r="B19" s="16" t="s">
        <v>50</v>
      </c>
      <c r="C19" s="13">
        <v>2002</v>
      </c>
      <c r="D19" s="14">
        <v>9</v>
      </c>
      <c r="E19" s="14"/>
      <c r="F19" s="14"/>
      <c r="G19" s="14"/>
      <c r="H19" s="14"/>
      <c r="I19" s="14"/>
      <c r="J19" s="14"/>
      <c r="K19" s="14"/>
      <c r="L19" s="14">
        <v>1</v>
      </c>
      <c r="M19" s="14">
        <f>SUM(D19:L19)</f>
        <v>10</v>
      </c>
    </row>
    <row r="20" spans="1:13" s="10" customFormat="1" ht="11.25">
      <c r="A20" s="23" t="s">
        <v>3</v>
      </c>
      <c r="B20" s="16" t="s">
        <v>29</v>
      </c>
      <c r="C20" s="13">
        <v>2002</v>
      </c>
      <c r="D20" s="14">
        <v>8</v>
      </c>
      <c r="E20" s="14"/>
      <c r="F20" s="14"/>
      <c r="G20" s="14"/>
      <c r="H20" s="14"/>
      <c r="I20" s="14"/>
      <c r="J20" s="14"/>
      <c r="K20" s="14"/>
      <c r="L20" s="14">
        <v>1</v>
      </c>
      <c r="M20" s="14">
        <f>SUM(D20:L20)</f>
        <v>9</v>
      </c>
    </row>
    <row r="21" spans="1:13" s="10" customFormat="1" ht="11.25">
      <c r="A21" s="23" t="s">
        <v>4</v>
      </c>
      <c r="B21" s="16" t="s">
        <v>48</v>
      </c>
      <c r="C21" s="13">
        <v>2002</v>
      </c>
      <c r="D21" s="14">
        <v>6</v>
      </c>
      <c r="E21" s="14"/>
      <c r="F21" s="14"/>
      <c r="G21" s="14"/>
      <c r="H21" s="14"/>
      <c r="I21" s="14"/>
      <c r="J21" s="14"/>
      <c r="K21" s="14"/>
      <c r="L21" s="14">
        <v>1</v>
      </c>
      <c r="M21" s="14">
        <f>SUM(D21:L21)</f>
        <v>7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2012-03-18T21:57:27Z</dcterms:created>
  <dcterms:modified xsi:type="dcterms:W3CDTF">2016-03-20T22:15:14Z</dcterms:modified>
  <cp:category/>
  <cp:version/>
  <cp:contentType/>
  <cp:contentStatus/>
</cp:coreProperties>
</file>