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activeTab="0"/>
  </bookViews>
  <sheets>
    <sheet name="List1" sheetId="1" r:id="rId1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0">'List1'!$A$1:$F$44</definedName>
  </definedNames>
  <calcPr fullCalcOnLoad="1"/>
</workbook>
</file>

<file path=xl/sharedStrings.xml><?xml version="1.0" encoding="utf-8"?>
<sst xmlns="http://schemas.openxmlformats.org/spreadsheetml/2006/main" count="102" uniqueCount="57">
  <si>
    <t>Všechny kategorie běžely 5400 m kros</t>
  </si>
  <si>
    <t>Muži 18 - 39 let:</t>
  </si>
  <si>
    <t>Muži 50 - 59 let:</t>
  </si>
  <si>
    <t>Muži 40 - 49 let:</t>
  </si>
  <si>
    <t>Muži 60 a více let:</t>
  </si>
  <si>
    <t>Ženy 35 a více let:</t>
  </si>
  <si>
    <t>Baník Stříbro</t>
  </si>
  <si>
    <t>Sladký Roman</t>
  </si>
  <si>
    <t>Kotek Silvestr</t>
  </si>
  <si>
    <t>Zeman Zbyšek</t>
  </si>
  <si>
    <t>Heczko Miroslav</t>
  </si>
  <si>
    <t>Sýkora Vladimír</t>
  </si>
  <si>
    <t>Patočka Miroslav</t>
  </si>
  <si>
    <t>Barnáš Vladimír</t>
  </si>
  <si>
    <t>Bursík Petr</t>
  </si>
  <si>
    <t>Šůcha Václav</t>
  </si>
  <si>
    <t>Matějček Hanuš</t>
  </si>
  <si>
    <t>Karel Ganaj</t>
  </si>
  <si>
    <t>ředitel závodu</t>
  </si>
  <si>
    <t>hlavní rozhodčí</t>
  </si>
  <si>
    <t>VÝSLEDKOVÁ  LISTINA</t>
  </si>
  <si>
    <t>Ročník</t>
  </si>
  <si>
    <t>Jméno</t>
  </si>
  <si>
    <t>Oddíl</t>
  </si>
  <si>
    <t>Čas</t>
  </si>
  <si>
    <t>Start. č.</t>
  </si>
  <si>
    <t>Pořadí</t>
  </si>
  <si>
    <t>VŠ Plzeň</t>
  </si>
  <si>
    <t>Málek Milan</t>
  </si>
  <si>
    <t>Bor</t>
  </si>
  <si>
    <t>AC Trial Plzeň</t>
  </si>
  <si>
    <t>Škarda Milan</t>
  </si>
  <si>
    <t>MC Srbice</t>
  </si>
  <si>
    <t>Krabec Jan</t>
  </si>
  <si>
    <t>Trávníček Jiří</t>
  </si>
  <si>
    <t>SV Baník Stříbro</t>
  </si>
  <si>
    <t>Sokol Plzeň</t>
  </si>
  <si>
    <t>Milan Čížek</t>
  </si>
  <si>
    <t>BĚH MĚSTSKÝM PARKEM - GANAJOVA STEZKA  -  3. ročník</t>
  </si>
  <si>
    <t>Stříbro 15.02.2003</t>
  </si>
  <si>
    <t>Švarc Přemysl</t>
  </si>
  <si>
    <t>Kraus Jan</t>
  </si>
  <si>
    <t>Krutina Miroslav</t>
  </si>
  <si>
    <t>Stod</t>
  </si>
  <si>
    <t>Novotný Stanislav</t>
  </si>
  <si>
    <t>CUBE Plzeň</t>
  </si>
  <si>
    <t>Flaks Jan</t>
  </si>
  <si>
    <t>Zíka Josef</t>
  </si>
  <si>
    <t>Šrámek Milan</t>
  </si>
  <si>
    <t>Vlasák Jaroslav</t>
  </si>
  <si>
    <t>Fáč Jaroslav</t>
  </si>
  <si>
    <t>Stříbro</t>
  </si>
  <si>
    <t>Ganaj Karel</t>
  </si>
  <si>
    <t>Hora Jan</t>
  </si>
  <si>
    <t>Šroubková Vlasta</t>
  </si>
  <si>
    <t>Růžičková Gabriela</t>
  </si>
  <si>
    <t>&lt;TR&gt;&lt;TH&gt;Start. č.&lt;TH&gt;Pořadí&lt;TH&gt;Ročník&lt;TH&gt;Jméno&lt;TH&gt;Oddíl&lt;TH&gt;Čas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</si>
</sst>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</numFmts>
  <fonts count="11">
    <font>
      <sz val="10"/>
      <name val="Times New Roman CE"/>
      <family val="0"/>
    </font>
    <font>
      <b/>
      <u val="double"/>
      <sz val="16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45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64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164" fontId="5" fillId="0" borderId="0" xfId="0" applyNumberFormat="1" applyFont="1" applyAlignment="1">
      <alignment horizontal="centerContinuous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115" zoomScaleNormal="115" workbookViewId="0" topLeftCell="A1">
      <selection activeCell="A1" sqref="A1"/>
    </sheetView>
  </sheetViews>
  <sheetFormatPr defaultColWidth="9.00390625" defaultRowHeight="12.75"/>
  <cols>
    <col min="1" max="1" width="8.375" style="1" bestFit="1" customWidth="1"/>
    <col min="2" max="2" width="7.50390625" style="1" bestFit="1" customWidth="1"/>
    <col min="3" max="3" width="9.125" style="1" customWidth="1"/>
    <col min="4" max="4" width="29.00390625" style="1" customWidth="1"/>
    <col min="5" max="5" width="35.00390625" style="1" customWidth="1"/>
    <col min="6" max="6" width="9.625" style="1" customWidth="1"/>
    <col min="7" max="16384" width="9.375" style="1" customWidth="1"/>
  </cols>
  <sheetData>
    <row r="1" spans="1:6" ht="20.25">
      <c r="A1" s="6" t="s">
        <v>20</v>
      </c>
      <c r="B1" s="6"/>
      <c r="C1" s="6"/>
      <c r="D1" s="6"/>
      <c r="E1" s="6"/>
      <c r="F1" s="6"/>
    </row>
    <row r="2" spans="1:6" s="3" customFormat="1" ht="15">
      <c r="A2" s="7" t="s">
        <v>38</v>
      </c>
      <c r="B2" s="7"/>
      <c r="C2" s="7"/>
      <c r="D2" s="7"/>
      <c r="E2" s="7"/>
      <c r="F2" s="7"/>
    </row>
    <row r="3" spans="1:6" ht="15">
      <c r="A3" s="8" t="s">
        <v>39</v>
      </c>
      <c r="B3" s="8"/>
      <c r="C3" s="8"/>
      <c r="D3" s="8"/>
      <c r="E3" s="8"/>
      <c r="F3" s="8"/>
    </row>
    <row r="4" spans="1:6" ht="13.5">
      <c r="A4" s="10" t="s">
        <v>0</v>
      </c>
      <c r="B4" s="10"/>
      <c r="C4" s="10"/>
      <c r="D4" s="10"/>
      <c r="E4" s="10"/>
      <c r="F4" s="10"/>
    </row>
    <row r="5" spans="1:7" s="14" customFormat="1" ht="22.5" customHeight="1">
      <c r="A5" s="13" t="s">
        <v>1</v>
      </c>
      <c r="B5" s="13"/>
      <c r="C5" s="13"/>
      <c r="D5" s="13"/>
      <c r="E5" s="13"/>
      <c r="F5" s="13"/>
      <c r="G5" s="14" t="str">
        <f>"&lt;TR&gt;&lt;TD COLSPAN=6&gt;&lt;FONT SIZE=+1&gt;&lt;B&gt;&lt;BR&gt;"&amp;A5&amp;"&lt;/B&gt;&lt;/FONT&gt;"</f>
        <v>&lt;TR&gt;&lt;TD COLSPAN=6&gt;&lt;FONT SIZE=+1&gt;&lt;B&gt;&lt;BR&gt;Muži 18 - 39 let:&lt;/B&gt;&lt;/FONT&gt;</v>
      </c>
    </row>
    <row r="6" spans="1:7" ht="18" customHeight="1">
      <c r="A6" s="5" t="s">
        <v>25</v>
      </c>
      <c r="B6" s="5" t="s">
        <v>26</v>
      </c>
      <c r="C6" s="5" t="s">
        <v>21</v>
      </c>
      <c r="D6" s="5" t="s">
        <v>22</v>
      </c>
      <c r="E6" s="5" t="s">
        <v>23</v>
      </c>
      <c r="F6" s="5" t="s">
        <v>24</v>
      </c>
      <c r="G6" s="1" t="s">
        <v>56</v>
      </c>
    </row>
    <row r="7" spans="1:7" ht="12.75">
      <c r="A7" s="2">
        <v>9</v>
      </c>
      <c r="B7" s="12">
        <v>1</v>
      </c>
      <c r="C7" s="2">
        <v>1969</v>
      </c>
      <c r="D7" s="1" t="s">
        <v>9</v>
      </c>
      <c r="E7" s="1" t="s">
        <v>27</v>
      </c>
      <c r="F7" s="4">
        <v>0.014537037037037038</v>
      </c>
      <c r="G7" s="1" t="str">
        <f>"&lt;TR&gt;&lt;TD&gt;"&amp;A7&amp;"&lt;TD&gt;"&amp;TEXT(B7,"#.")&amp;"&lt;TD&gt;"&amp;C7&amp;"&lt;TD&gt;"&amp;D7&amp;"&lt;TD&gt;"&amp;E7&amp;"&lt;TD&gt;"&amp;TEXT(F7,"mm:ss")</f>
        <v>&lt;TR&gt;&lt;TD&gt;9&lt;TD&gt;1.&lt;TD&gt;1969&lt;TD&gt;Zeman Zbyšek&lt;TD&gt;VŠ Plzeň&lt;TD&gt;20:56</v>
      </c>
    </row>
    <row r="8" spans="1:7" ht="12.75">
      <c r="A8" s="2">
        <v>8</v>
      </c>
      <c r="B8" s="12">
        <v>2</v>
      </c>
      <c r="C8" s="2">
        <v>1972</v>
      </c>
      <c r="D8" s="1" t="s">
        <v>7</v>
      </c>
      <c r="E8" s="1" t="s">
        <v>30</v>
      </c>
      <c r="F8" s="4">
        <v>0.014618055555555556</v>
      </c>
      <c r="G8" s="1" t="str">
        <f aca="true" t="shared" si="0" ref="G8:G15">"&lt;TR&gt;&lt;TD&gt;"&amp;A8&amp;"&lt;TD&gt;"&amp;TEXT(B8,"#.")&amp;"&lt;TD&gt;"&amp;C8&amp;"&lt;TD&gt;"&amp;D8&amp;"&lt;TD&gt;"&amp;E8&amp;"&lt;TD&gt;"&amp;TEXT(F8,"mm:ss")</f>
        <v>&lt;TR&gt;&lt;TD&gt;8&lt;TD&gt;2.&lt;TD&gt;1972&lt;TD&gt;Sladký Roman&lt;TD&gt;AC Trial Plzeň&lt;TD&gt;21:03</v>
      </c>
    </row>
    <row r="9" spans="1:7" ht="12.75">
      <c r="A9" s="2">
        <v>11</v>
      </c>
      <c r="B9" s="12">
        <v>3</v>
      </c>
      <c r="C9" s="2">
        <v>1973</v>
      </c>
      <c r="D9" s="1" t="s">
        <v>33</v>
      </c>
      <c r="E9" s="1" t="s">
        <v>6</v>
      </c>
      <c r="F9" s="4">
        <v>0.015104166666666667</v>
      </c>
      <c r="G9" s="1" t="str">
        <f t="shared" si="0"/>
        <v>&lt;TR&gt;&lt;TD&gt;11&lt;TD&gt;3.&lt;TD&gt;1973&lt;TD&gt;Krabec Jan&lt;TD&gt;Baník Stříbro&lt;TD&gt;21:45</v>
      </c>
    </row>
    <row r="10" spans="1:7" ht="12.75">
      <c r="A10" s="2">
        <v>10</v>
      </c>
      <c r="B10" s="12">
        <v>4</v>
      </c>
      <c r="C10" s="2">
        <v>1985</v>
      </c>
      <c r="D10" s="1" t="s">
        <v>40</v>
      </c>
      <c r="E10" s="1" t="s">
        <v>27</v>
      </c>
      <c r="F10" s="4">
        <v>0.015439814814814816</v>
      </c>
      <c r="G10" s="1" t="str">
        <f t="shared" si="0"/>
        <v>&lt;TR&gt;&lt;TD&gt;10&lt;TD&gt;4.&lt;TD&gt;1985&lt;TD&gt;Švarc Přemysl&lt;TD&gt;VŠ Plzeň&lt;TD&gt;22:14</v>
      </c>
    </row>
    <row r="11" spans="1:7" ht="12.75">
      <c r="A11" s="2">
        <v>3</v>
      </c>
      <c r="B11" s="12">
        <v>5</v>
      </c>
      <c r="C11" s="2">
        <v>1974</v>
      </c>
      <c r="D11" s="1" t="s">
        <v>41</v>
      </c>
      <c r="E11" s="1" t="s">
        <v>6</v>
      </c>
      <c r="F11" s="4">
        <v>0.01611111111111111</v>
      </c>
      <c r="G11" s="1" t="str">
        <f t="shared" si="0"/>
        <v>&lt;TR&gt;&lt;TD&gt;3&lt;TD&gt;5.&lt;TD&gt;1974&lt;TD&gt;Kraus Jan&lt;TD&gt;Baník Stříbro&lt;TD&gt;23:12</v>
      </c>
    </row>
    <row r="12" spans="1:7" ht="12.75">
      <c r="A12" s="2">
        <v>2</v>
      </c>
      <c r="B12" s="12">
        <v>6</v>
      </c>
      <c r="C12" s="2">
        <v>1975</v>
      </c>
      <c r="D12" s="1" t="s">
        <v>42</v>
      </c>
      <c r="E12" s="1" t="s">
        <v>43</v>
      </c>
      <c r="F12" s="4">
        <v>0.016909722222222225</v>
      </c>
      <c r="G12" s="1" t="str">
        <f t="shared" si="0"/>
        <v>&lt;TR&gt;&lt;TD&gt;2&lt;TD&gt;6.&lt;TD&gt;1975&lt;TD&gt;Krutina Miroslav&lt;TD&gt;Stod&lt;TD&gt;24:21</v>
      </c>
    </row>
    <row r="13" spans="1:7" ht="12.75">
      <c r="A13" s="2">
        <v>14</v>
      </c>
      <c r="B13" s="12">
        <v>7</v>
      </c>
      <c r="C13" s="2">
        <v>1970</v>
      </c>
      <c r="D13" s="1" t="s">
        <v>28</v>
      </c>
      <c r="E13" s="1" t="s">
        <v>29</v>
      </c>
      <c r="F13" s="4">
        <v>0.016944444444444443</v>
      </c>
      <c r="G13" s="1" t="str">
        <f t="shared" si="0"/>
        <v>&lt;TR&gt;&lt;TD&gt;14&lt;TD&gt;7.&lt;TD&gt;1970&lt;TD&gt;Málek Milan&lt;TD&gt;Bor&lt;TD&gt;24:24</v>
      </c>
    </row>
    <row r="14" spans="1:7" ht="12.75">
      <c r="A14" s="2">
        <v>21</v>
      </c>
      <c r="B14" s="12">
        <v>8</v>
      </c>
      <c r="C14" s="2">
        <v>1972</v>
      </c>
      <c r="D14" s="1" t="s">
        <v>34</v>
      </c>
      <c r="E14" s="1" t="s">
        <v>35</v>
      </c>
      <c r="F14" s="4">
        <v>0.017002314814814814</v>
      </c>
      <c r="G14" s="1" t="str">
        <f t="shared" si="0"/>
        <v>&lt;TR&gt;&lt;TD&gt;21&lt;TD&gt;8.&lt;TD&gt;1972&lt;TD&gt;Trávníček Jiří&lt;TD&gt;SV Baník Stříbro&lt;TD&gt;24:29</v>
      </c>
    </row>
    <row r="15" spans="1:7" ht="12.75">
      <c r="A15" s="2">
        <v>4</v>
      </c>
      <c r="B15" s="12">
        <v>9</v>
      </c>
      <c r="C15" s="2">
        <v>1973</v>
      </c>
      <c r="D15" s="1" t="s">
        <v>44</v>
      </c>
      <c r="E15" s="1" t="s">
        <v>45</v>
      </c>
      <c r="F15" s="4">
        <v>0.019074074074074073</v>
      </c>
      <c r="G15" s="1" t="str">
        <f t="shared" si="0"/>
        <v>&lt;TR&gt;&lt;TD&gt;4&lt;TD&gt;9.&lt;TD&gt;1973&lt;TD&gt;Novotný Stanislav&lt;TD&gt;CUBE Plzeň&lt;TD&gt;27:28</v>
      </c>
    </row>
    <row r="16" spans="1:7" s="14" customFormat="1" ht="22.5" customHeight="1">
      <c r="A16" s="13" t="s">
        <v>3</v>
      </c>
      <c r="B16" s="15"/>
      <c r="C16" s="13"/>
      <c r="D16" s="13"/>
      <c r="E16" s="13"/>
      <c r="F16" s="13"/>
      <c r="G16" s="14" t="str">
        <f>"&lt;TR&gt;&lt;TD COLSPAN=6&gt;&lt;FONT SIZE=+1&gt;&lt;B&gt;&lt;BR&gt;"&amp;A16&amp;"&lt;/B&gt;&lt;/FONT&gt;"</f>
        <v>&lt;TR&gt;&lt;TD COLSPAN=6&gt;&lt;FONT SIZE=+1&gt;&lt;B&gt;&lt;BR&gt;Muži 40 - 49 let:&lt;/B&gt;&lt;/FONT&gt;</v>
      </c>
    </row>
    <row r="17" spans="1:7" ht="18" customHeight="1">
      <c r="A17" s="5" t="s">
        <v>25</v>
      </c>
      <c r="B17" s="5" t="s">
        <v>26</v>
      </c>
      <c r="C17" s="5" t="s">
        <v>21</v>
      </c>
      <c r="D17" s="5" t="s">
        <v>22</v>
      </c>
      <c r="E17" s="5" t="s">
        <v>23</v>
      </c>
      <c r="F17" s="5" t="s">
        <v>24</v>
      </c>
      <c r="G17" s="1" t="s">
        <v>56</v>
      </c>
    </row>
    <row r="18" spans="1:7" ht="12.75">
      <c r="A18" s="2">
        <v>7</v>
      </c>
      <c r="B18" s="12">
        <v>1</v>
      </c>
      <c r="C18" s="2">
        <v>1963</v>
      </c>
      <c r="D18" s="1" t="s">
        <v>31</v>
      </c>
      <c r="E18" s="1" t="s">
        <v>32</v>
      </c>
      <c r="F18" s="4">
        <v>0.014270833333333335</v>
      </c>
      <c r="G18" s="1" t="str">
        <f aca="true" t="shared" si="1" ref="G18:G27">"&lt;TR&gt;&lt;TD&gt;"&amp;A18&amp;"&lt;TD&gt;"&amp;TEXT(B18,"#.")&amp;"&lt;TD&gt;"&amp;C18&amp;"&lt;TD&gt;"&amp;D18&amp;"&lt;TD&gt;"&amp;E18&amp;"&lt;TD&gt;"&amp;TEXT(F18,"mm:ss")</f>
        <v>&lt;TR&gt;&lt;TD&gt;7&lt;TD&gt;1.&lt;TD&gt;1963&lt;TD&gt;Škarda Milan&lt;TD&gt;MC Srbice&lt;TD&gt;20:33</v>
      </c>
    </row>
    <row r="19" spans="1:7" ht="12.75">
      <c r="A19" s="2">
        <v>5</v>
      </c>
      <c r="B19" s="12">
        <v>2</v>
      </c>
      <c r="C19" s="2">
        <v>1962</v>
      </c>
      <c r="D19" s="1" t="s">
        <v>46</v>
      </c>
      <c r="E19" s="1" t="s">
        <v>35</v>
      </c>
      <c r="F19" s="4">
        <v>0.014722222222222222</v>
      </c>
      <c r="G19" s="1" t="str">
        <f t="shared" si="1"/>
        <v>&lt;TR&gt;&lt;TD&gt;5&lt;TD&gt;2.&lt;TD&gt;1962&lt;TD&gt;Flaks Jan&lt;TD&gt;SV Baník Stříbro&lt;TD&gt;21:12</v>
      </c>
    </row>
    <row r="20" spans="1:7" ht="12.75">
      <c r="A20" s="2">
        <v>25</v>
      </c>
      <c r="B20" s="12">
        <v>3</v>
      </c>
      <c r="C20" s="2">
        <v>1960</v>
      </c>
      <c r="D20" s="1" t="s">
        <v>47</v>
      </c>
      <c r="E20" s="1" t="s">
        <v>35</v>
      </c>
      <c r="F20" s="4">
        <v>0.015335648148148147</v>
      </c>
      <c r="G20" s="1" t="str">
        <f t="shared" si="1"/>
        <v>&lt;TR&gt;&lt;TD&gt;25&lt;TD&gt;3.&lt;TD&gt;1960&lt;TD&gt;Zíka Josef&lt;TD&gt;SV Baník Stříbro&lt;TD&gt;22:05</v>
      </c>
    </row>
    <row r="21" spans="1:7" ht="12.75">
      <c r="A21" s="2">
        <v>18</v>
      </c>
      <c r="B21" s="12">
        <v>4</v>
      </c>
      <c r="C21" s="2">
        <v>1962</v>
      </c>
      <c r="D21" s="1" t="s">
        <v>8</v>
      </c>
      <c r="E21" s="1" t="s">
        <v>35</v>
      </c>
      <c r="F21" s="4">
        <v>0.015474537037037038</v>
      </c>
      <c r="G21" s="1" t="str">
        <f t="shared" si="1"/>
        <v>&lt;TR&gt;&lt;TD&gt;18&lt;TD&gt;4.&lt;TD&gt;1962&lt;TD&gt;Kotek Silvestr&lt;TD&gt;SV Baník Stříbro&lt;TD&gt;22:17</v>
      </c>
    </row>
    <row r="22" spans="1:7" ht="12.75">
      <c r="A22" s="2">
        <v>13</v>
      </c>
      <c r="B22" s="12">
        <v>5</v>
      </c>
      <c r="C22" s="2">
        <v>1956</v>
      </c>
      <c r="D22" s="1" t="s">
        <v>11</v>
      </c>
      <c r="E22" s="1" t="s">
        <v>35</v>
      </c>
      <c r="F22" s="4">
        <v>0.016493055555555556</v>
      </c>
      <c r="G22" s="1" t="str">
        <f t="shared" si="1"/>
        <v>&lt;TR&gt;&lt;TD&gt;13&lt;TD&gt;5.&lt;TD&gt;1956&lt;TD&gt;Sýkora Vladimír&lt;TD&gt;SV Baník Stříbro&lt;TD&gt;23:45</v>
      </c>
    </row>
    <row r="23" spans="1:7" ht="12.75">
      <c r="A23" s="2">
        <v>17</v>
      </c>
      <c r="B23" s="12">
        <v>6</v>
      </c>
      <c r="C23" s="2">
        <v>1954</v>
      </c>
      <c r="D23" s="1" t="s">
        <v>12</v>
      </c>
      <c r="E23" s="1" t="s">
        <v>35</v>
      </c>
      <c r="F23" s="4">
        <v>0.01724537037037037</v>
      </c>
      <c r="G23" s="1" t="str">
        <f t="shared" si="1"/>
        <v>&lt;TR&gt;&lt;TD&gt;17&lt;TD&gt;6.&lt;TD&gt;1954&lt;TD&gt;Patočka Miroslav&lt;TD&gt;SV Baník Stříbro&lt;TD&gt;24:50</v>
      </c>
    </row>
    <row r="24" spans="1:7" ht="12.75">
      <c r="A24" s="2">
        <v>22</v>
      </c>
      <c r="B24" s="12">
        <v>7</v>
      </c>
      <c r="C24" s="2">
        <v>1962</v>
      </c>
      <c r="D24" s="1" t="s">
        <v>48</v>
      </c>
      <c r="E24" s="1" t="s">
        <v>35</v>
      </c>
      <c r="F24" s="4">
        <v>0.015902777777777776</v>
      </c>
      <c r="G24" s="1" t="str">
        <f t="shared" si="1"/>
        <v>&lt;TR&gt;&lt;TD&gt;22&lt;TD&gt;7.&lt;TD&gt;1962&lt;TD&gt;Šrámek Milan&lt;TD&gt;SV Baník Stříbro&lt;TD&gt;22:54</v>
      </c>
    </row>
    <row r="25" spans="1:7" ht="12.75">
      <c r="A25" s="2">
        <v>24</v>
      </c>
      <c r="B25" s="12">
        <v>8</v>
      </c>
      <c r="C25" s="2">
        <v>1958</v>
      </c>
      <c r="D25" s="1" t="s">
        <v>49</v>
      </c>
      <c r="E25" s="1" t="s">
        <v>35</v>
      </c>
      <c r="F25" s="4">
        <v>0.018333333333333333</v>
      </c>
      <c r="G25" s="1" t="str">
        <f t="shared" si="1"/>
        <v>&lt;TR&gt;&lt;TD&gt;24&lt;TD&gt;8.&lt;TD&gt;1958&lt;TD&gt;Vlasák Jaroslav&lt;TD&gt;SV Baník Stříbro&lt;TD&gt;26:24</v>
      </c>
    </row>
    <row r="26" spans="1:7" ht="12.75">
      <c r="A26" s="2">
        <v>20</v>
      </c>
      <c r="B26" s="12">
        <v>9</v>
      </c>
      <c r="C26" s="2">
        <v>1963</v>
      </c>
      <c r="D26" s="1" t="s">
        <v>50</v>
      </c>
      <c r="E26" s="1" t="s">
        <v>51</v>
      </c>
      <c r="F26" s="4">
        <v>0.018564814814814815</v>
      </c>
      <c r="G26" s="1" t="str">
        <f t="shared" si="1"/>
        <v>&lt;TR&gt;&lt;TD&gt;20&lt;TD&gt;9.&lt;TD&gt;1963&lt;TD&gt;Fáč Jaroslav&lt;TD&gt;Stříbro&lt;TD&gt;26:44</v>
      </c>
    </row>
    <row r="27" spans="1:7" ht="12.75">
      <c r="A27" s="2">
        <v>12</v>
      </c>
      <c r="B27" s="12">
        <v>10</v>
      </c>
      <c r="C27" s="2">
        <v>1961</v>
      </c>
      <c r="D27" s="1" t="s">
        <v>10</v>
      </c>
      <c r="E27" s="1" t="s">
        <v>35</v>
      </c>
      <c r="F27" s="4">
        <v>0.021736111111111112</v>
      </c>
      <c r="G27" s="1" t="str">
        <f t="shared" si="1"/>
        <v>&lt;TR&gt;&lt;TD&gt;12&lt;TD&gt;10.&lt;TD&gt;1961&lt;TD&gt;Heczko Miroslav&lt;TD&gt;SV Baník Stříbro&lt;TD&gt;31:18</v>
      </c>
    </row>
    <row r="28" spans="1:7" s="14" customFormat="1" ht="22.5" customHeight="1">
      <c r="A28" s="13" t="s">
        <v>2</v>
      </c>
      <c r="B28" s="15"/>
      <c r="C28" s="13"/>
      <c r="D28" s="13"/>
      <c r="E28" s="13"/>
      <c r="F28" s="13"/>
      <c r="G28" s="14" t="str">
        <f>"&lt;TR&gt;&lt;TD COLSPAN=6&gt;&lt;FONT SIZE=+1&gt;&lt;B&gt;&lt;BR&gt;"&amp;A28&amp;"&lt;/B&gt;&lt;/FONT&gt;"</f>
        <v>&lt;TR&gt;&lt;TD COLSPAN=6&gt;&lt;FONT SIZE=+1&gt;&lt;B&gt;&lt;BR&gt;Muži 50 - 59 let:&lt;/B&gt;&lt;/FONT&gt;</v>
      </c>
    </row>
    <row r="29" spans="1:7" ht="18" customHeight="1">
      <c r="A29" s="5" t="s">
        <v>25</v>
      </c>
      <c r="B29" s="5" t="s">
        <v>26</v>
      </c>
      <c r="C29" s="5" t="s">
        <v>21</v>
      </c>
      <c r="D29" s="5" t="s">
        <v>22</v>
      </c>
      <c r="E29" s="5" t="s">
        <v>23</v>
      </c>
      <c r="F29" s="5" t="s">
        <v>24</v>
      </c>
      <c r="G29" s="1" t="s">
        <v>56</v>
      </c>
    </row>
    <row r="30" spans="1:7" ht="12.75">
      <c r="A30" s="2">
        <v>1</v>
      </c>
      <c r="B30" s="12">
        <v>1</v>
      </c>
      <c r="C30" s="2">
        <v>1950</v>
      </c>
      <c r="D30" s="1" t="s">
        <v>52</v>
      </c>
      <c r="E30" s="1" t="s">
        <v>35</v>
      </c>
      <c r="F30" s="4">
        <v>0.01545138888888889</v>
      </c>
      <c r="G30" s="1" t="str">
        <f>"&lt;TR&gt;&lt;TD&gt;"&amp;A30&amp;"&lt;TD&gt;"&amp;TEXT(B30,"#.")&amp;"&lt;TD&gt;"&amp;C30&amp;"&lt;TD&gt;"&amp;D30&amp;"&lt;TD&gt;"&amp;E30&amp;"&lt;TD&gt;"&amp;TEXT(F30,"mm:ss")</f>
        <v>&lt;TR&gt;&lt;TD&gt;1&lt;TD&gt;1.&lt;TD&gt;1950&lt;TD&gt;Ganaj Karel&lt;TD&gt;SV Baník Stříbro&lt;TD&gt;22:15</v>
      </c>
    </row>
    <row r="31" spans="1:7" ht="12.75">
      <c r="A31" s="2">
        <v>27</v>
      </c>
      <c r="B31" s="12">
        <v>2</v>
      </c>
      <c r="C31" s="2">
        <v>1946</v>
      </c>
      <c r="D31" s="1" t="s">
        <v>15</v>
      </c>
      <c r="E31" s="1" t="s">
        <v>35</v>
      </c>
      <c r="F31" s="4">
        <v>0.018530092592592595</v>
      </c>
      <c r="G31" s="1" t="str">
        <f>"&lt;TR&gt;&lt;TD&gt;"&amp;A31&amp;"&lt;TD&gt;"&amp;TEXT(B31,"#.")&amp;"&lt;TD&gt;"&amp;C31&amp;"&lt;TD&gt;"&amp;D31&amp;"&lt;TD&gt;"&amp;E31&amp;"&lt;TD&gt;"&amp;TEXT(F31,"mm:ss")</f>
        <v>&lt;TR&gt;&lt;TD&gt;27&lt;TD&gt;2.&lt;TD&gt;1946&lt;TD&gt;Šůcha Václav&lt;TD&gt;SV Baník Stříbro&lt;TD&gt;26:41</v>
      </c>
    </row>
    <row r="32" spans="1:7" ht="12.75">
      <c r="A32" s="2">
        <v>23</v>
      </c>
      <c r="B32" s="12">
        <v>3</v>
      </c>
      <c r="C32" s="2">
        <v>1953</v>
      </c>
      <c r="D32" s="1" t="s">
        <v>13</v>
      </c>
      <c r="E32" s="1" t="s">
        <v>35</v>
      </c>
      <c r="F32" s="4">
        <v>0.018819444444444448</v>
      </c>
      <c r="G32" s="1" t="str">
        <f>"&lt;TR&gt;&lt;TD&gt;"&amp;A32&amp;"&lt;TD&gt;"&amp;TEXT(B32,"#.")&amp;"&lt;TD&gt;"&amp;C32&amp;"&lt;TD&gt;"&amp;D32&amp;"&lt;TD&gt;"&amp;E32&amp;"&lt;TD&gt;"&amp;TEXT(F32,"mm:ss")</f>
        <v>&lt;TR&gt;&lt;TD&gt;23&lt;TD&gt;3.&lt;TD&gt;1953&lt;TD&gt;Barnáš Vladimír&lt;TD&gt;SV Baník Stříbro&lt;TD&gt;27:06</v>
      </c>
    </row>
    <row r="33" spans="1:7" ht="12.75">
      <c r="A33" s="2">
        <v>28</v>
      </c>
      <c r="B33" s="12">
        <v>4</v>
      </c>
      <c r="C33" s="2">
        <v>1946</v>
      </c>
      <c r="D33" s="1" t="s">
        <v>14</v>
      </c>
      <c r="E33" s="1" t="s">
        <v>35</v>
      </c>
      <c r="F33" s="4">
        <v>0.0212962962962963</v>
      </c>
      <c r="G33" s="1" t="str">
        <f>"&lt;TR&gt;&lt;TD&gt;"&amp;A33&amp;"&lt;TD&gt;"&amp;TEXT(B33,"#.")&amp;"&lt;TD&gt;"&amp;C33&amp;"&lt;TD&gt;"&amp;D33&amp;"&lt;TD&gt;"&amp;E33&amp;"&lt;TD&gt;"&amp;TEXT(F33,"mm:ss")</f>
        <v>&lt;TR&gt;&lt;TD&gt;28&lt;TD&gt;4.&lt;TD&gt;1946&lt;TD&gt;Bursík Petr&lt;TD&gt;SV Baník Stříbro&lt;TD&gt;30:40</v>
      </c>
    </row>
    <row r="34" spans="1:7" ht="12.75">
      <c r="A34" s="2">
        <v>16</v>
      </c>
      <c r="B34" s="12">
        <v>5</v>
      </c>
      <c r="C34" s="2">
        <v>1947</v>
      </c>
      <c r="D34" s="1" t="s">
        <v>53</v>
      </c>
      <c r="E34" s="1" t="s">
        <v>35</v>
      </c>
      <c r="F34" s="4">
        <v>0.02681712962962963</v>
      </c>
      <c r="G34" s="1" t="str">
        <f>"&lt;TR&gt;&lt;TD&gt;"&amp;A34&amp;"&lt;TD&gt;"&amp;TEXT(B34,"#.")&amp;"&lt;TD&gt;"&amp;C34&amp;"&lt;TD&gt;"&amp;D34&amp;"&lt;TD&gt;"&amp;E34&amp;"&lt;TD&gt;"&amp;TEXT(F34,"mm:ss")</f>
        <v>&lt;TR&gt;&lt;TD&gt;16&lt;TD&gt;5.&lt;TD&gt;1947&lt;TD&gt;Hora Jan&lt;TD&gt;SV Baník Stříbro&lt;TD&gt;38:37</v>
      </c>
    </row>
    <row r="35" spans="1:7" s="14" customFormat="1" ht="22.5" customHeight="1">
      <c r="A35" s="13" t="s">
        <v>4</v>
      </c>
      <c r="B35" s="15"/>
      <c r="C35" s="13"/>
      <c r="D35" s="13"/>
      <c r="E35" s="13"/>
      <c r="F35" s="13"/>
      <c r="G35" s="14" t="str">
        <f>"&lt;TR&gt;&lt;TD COLSPAN=6&gt;&lt;FONT SIZE=+1&gt;&lt;B&gt;&lt;BR&gt;"&amp;A35&amp;"&lt;/B&gt;&lt;/FONT&gt;"</f>
        <v>&lt;TR&gt;&lt;TD COLSPAN=6&gt;&lt;FONT SIZE=+1&gt;&lt;B&gt;&lt;BR&gt;Muži 60 a více let:&lt;/B&gt;&lt;/FONT&gt;</v>
      </c>
    </row>
    <row r="36" spans="1:7" ht="18" customHeight="1">
      <c r="A36" s="5" t="s">
        <v>25</v>
      </c>
      <c r="B36" s="5" t="s">
        <v>26</v>
      </c>
      <c r="C36" s="5" t="s">
        <v>21</v>
      </c>
      <c r="D36" s="5" t="s">
        <v>22</v>
      </c>
      <c r="E36" s="5" t="s">
        <v>23</v>
      </c>
      <c r="F36" s="5" t="s">
        <v>24</v>
      </c>
      <c r="G36" s="1" t="s">
        <v>56</v>
      </c>
    </row>
    <row r="37" spans="1:7" ht="12.75">
      <c r="A37" s="2">
        <v>19</v>
      </c>
      <c r="B37" s="12">
        <v>1</v>
      </c>
      <c r="C37" s="2">
        <v>1941</v>
      </c>
      <c r="D37" s="1" t="s">
        <v>16</v>
      </c>
      <c r="E37" s="1" t="s">
        <v>35</v>
      </c>
      <c r="F37" s="4">
        <v>0.0184375</v>
      </c>
      <c r="G37" s="1" t="str">
        <f>"&lt;TR&gt;&lt;TD&gt;"&amp;A37&amp;"&lt;TD&gt;"&amp;TEXT(B37,"#.")&amp;"&lt;TD&gt;"&amp;C37&amp;"&lt;TD&gt;"&amp;D37&amp;"&lt;TD&gt;"&amp;E37&amp;"&lt;TD&gt;"&amp;TEXT(F37,"mm:ss")</f>
        <v>&lt;TR&gt;&lt;TD&gt;19&lt;TD&gt;1.&lt;TD&gt;1941&lt;TD&gt;Matějček Hanuš&lt;TD&gt;SV Baník Stříbro&lt;TD&gt;26:33</v>
      </c>
    </row>
    <row r="38" spans="1:7" s="14" customFormat="1" ht="22.5" customHeight="1">
      <c r="A38" s="13" t="s">
        <v>5</v>
      </c>
      <c r="B38" s="15"/>
      <c r="C38" s="13"/>
      <c r="D38" s="13"/>
      <c r="E38" s="13"/>
      <c r="F38" s="13"/>
      <c r="G38" s="14" t="str">
        <f>"&lt;TR&gt;&lt;TD COLSPAN=6&gt;&lt;FONT SIZE=+1&gt;&lt;B&gt;&lt;BR&gt;"&amp;A38&amp;"&lt;/B&gt;&lt;/FONT&gt;"</f>
        <v>&lt;TR&gt;&lt;TD COLSPAN=6&gt;&lt;FONT SIZE=+1&gt;&lt;B&gt;&lt;BR&gt;Ženy 35 a více let:&lt;/B&gt;&lt;/FONT&gt;</v>
      </c>
    </row>
    <row r="39" spans="1:7" ht="18" customHeight="1">
      <c r="A39" s="5" t="s">
        <v>25</v>
      </c>
      <c r="B39" s="5" t="s">
        <v>26</v>
      </c>
      <c r="C39" s="5" t="s">
        <v>21</v>
      </c>
      <c r="D39" s="5" t="s">
        <v>22</v>
      </c>
      <c r="E39" s="5" t="s">
        <v>23</v>
      </c>
      <c r="F39" s="5" t="s">
        <v>24</v>
      </c>
      <c r="G39" s="1" t="s">
        <v>56</v>
      </c>
    </row>
    <row r="40" spans="1:7" ht="12.75">
      <c r="A40" s="2">
        <v>15</v>
      </c>
      <c r="B40" s="12">
        <v>1</v>
      </c>
      <c r="C40" s="2">
        <v>1961</v>
      </c>
      <c r="D40" s="1" t="s">
        <v>54</v>
      </c>
      <c r="E40" s="1" t="s">
        <v>36</v>
      </c>
      <c r="F40" s="4">
        <v>0.01875</v>
      </c>
      <c r="G40" s="1" t="str">
        <f>"&lt;TR&gt;&lt;TD&gt;"&amp;A40&amp;"&lt;TD&gt;"&amp;TEXT(B40,"#.")&amp;"&lt;TD&gt;"&amp;C40&amp;"&lt;TD&gt;"&amp;D40&amp;"&lt;TD&gt;"&amp;E40&amp;"&lt;TD&gt;"&amp;TEXT(F40,"mm:ss")</f>
        <v>&lt;TR&gt;&lt;TD&gt;15&lt;TD&gt;1.&lt;TD&gt;1961&lt;TD&gt;Šroubková Vlasta&lt;TD&gt;Sokol Plzeň&lt;TD&gt;27:00</v>
      </c>
    </row>
    <row r="41" spans="1:7" ht="12.75">
      <c r="A41" s="2">
        <v>6</v>
      </c>
      <c r="B41" s="12">
        <v>2</v>
      </c>
      <c r="C41" s="2">
        <v>1965</v>
      </c>
      <c r="D41" s="1" t="s">
        <v>55</v>
      </c>
      <c r="E41" s="1" t="s">
        <v>51</v>
      </c>
      <c r="F41" s="4">
        <v>0.026805555555555555</v>
      </c>
      <c r="G41" s="1" t="str">
        <f>"&lt;TR&gt;&lt;TD&gt;"&amp;A41&amp;"&lt;TD&gt;"&amp;TEXT(B41,"#.")&amp;"&lt;TD&gt;"&amp;C41&amp;"&lt;TD&gt;"&amp;D41&amp;"&lt;TD&gt;"&amp;E41&amp;"&lt;TD&gt;"&amp;TEXT(F41,"mm:ss")</f>
        <v>&lt;TR&gt;&lt;TD&gt;6&lt;TD&gt;2.&lt;TD&gt;1965&lt;TD&gt;Růžičková Gabriela&lt;TD&gt;Stříbro&lt;TD&gt;38:36</v>
      </c>
    </row>
    <row r="42" s="14" customFormat="1" ht="22.5" customHeight="1"/>
    <row r="43" spans="1:6" ht="15.75">
      <c r="A43" s="11" t="s">
        <v>37</v>
      </c>
      <c r="B43" s="9"/>
      <c r="C43" s="11"/>
      <c r="D43" s="11"/>
      <c r="E43" s="11" t="s">
        <v>17</v>
      </c>
      <c r="F43" s="11"/>
    </row>
    <row r="44" spans="1:6" ht="12.75">
      <c r="A44" s="9" t="s">
        <v>19</v>
      </c>
      <c r="B44" s="9"/>
      <c r="C44" s="9"/>
      <c r="D44" s="9"/>
      <c r="E44" s="9" t="s">
        <v>18</v>
      </c>
      <c r="F44" s="9"/>
    </row>
  </sheetData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Petr</cp:lastModifiedBy>
  <cp:lastPrinted>2003-02-15T11:26:01Z</cp:lastPrinted>
  <dcterms:created xsi:type="dcterms:W3CDTF">2001-02-17T11:08:09Z</dcterms:created>
  <dcterms:modified xsi:type="dcterms:W3CDTF">2003-02-15T12:01:34Z</dcterms:modified>
  <cp:category/>
  <cp:version/>
  <cp:contentType/>
  <cp:contentStatus/>
</cp:coreProperties>
</file>